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урс" sheetId="1" r:id="rId1"/>
    <sheet name="2 курс" sheetId="2" r:id="rId2"/>
    <sheet name="3 курс" sheetId="3" r:id="rId3"/>
  </sheets>
  <definedNames/>
  <calcPr fullCalcOnLoad="1"/>
</workbook>
</file>

<file path=xl/sharedStrings.xml><?xml version="1.0" encoding="utf-8"?>
<sst xmlns="http://schemas.openxmlformats.org/spreadsheetml/2006/main" count="164" uniqueCount="93">
  <si>
    <t>Индекс</t>
  </si>
  <si>
    <t>Наименование дисциплины, модуля, МДК</t>
  </si>
  <si>
    <t xml:space="preserve">Всего часов </t>
  </si>
  <si>
    <t>Сентябрь</t>
  </si>
  <si>
    <t>Порядковые номера недель учебного года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</si>
  <si>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</si>
  <si>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</si>
  <si>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</si>
  <si>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</si>
  <si>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</si>
  <si>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</si>
  <si>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</si>
  <si>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</si>
  <si>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</si>
  <si>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</si>
  <si>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</si>
  <si>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Иностранный язык</t>
  </si>
  <si>
    <t>1 курс</t>
  </si>
  <si>
    <t>ОУД.03</t>
  </si>
  <si>
    <t>ОУД.04</t>
  </si>
  <si>
    <t>ОУД.05</t>
  </si>
  <si>
    <t>История</t>
  </si>
  <si>
    <t>Физческая культура</t>
  </si>
  <si>
    <t>ОУД.06</t>
  </si>
  <si>
    <t>ОБЖ</t>
  </si>
  <si>
    <t>Информатика</t>
  </si>
  <si>
    <t>Физика</t>
  </si>
  <si>
    <t>Химия</t>
  </si>
  <si>
    <t>Биология</t>
  </si>
  <si>
    <t>География</t>
  </si>
  <si>
    <t>МДК.01.01</t>
  </si>
  <si>
    <t>ОУД.07</t>
  </si>
  <si>
    <t>ОУД.09</t>
  </si>
  <si>
    <t>ОУД.11</t>
  </si>
  <si>
    <t>ОП.02</t>
  </si>
  <si>
    <t>Э</t>
  </si>
  <si>
    <t>2 курс</t>
  </si>
  <si>
    <t>ОУД.13</t>
  </si>
  <si>
    <t>Экология</t>
  </si>
  <si>
    <t>Основы предпринимательства</t>
  </si>
  <si>
    <t>ОП.03</t>
  </si>
  <si>
    <t>ОП.05</t>
  </si>
  <si>
    <t>Безопасность жизнедеятельности</t>
  </si>
  <si>
    <t>МДК.02.01</t>
  </si>
  <si>
    <t>Учебная практика</t>
  </si>
  <si>
    <t>Производственная практика</t>
  </si>
  <si>
    <t>МДК.03.01</t>
  </si>
  <si>
    <t>ОП.04</t>
  </si>
  <si>
    <t>ФК.00</t>
  </si>
  <si>
    <t>Физическая культура</t>
  </si>
  <si>
    <t>ГИА</t>
  </si>
  <si>
    <t>3 курс</t>
  </si>
  <si>
    <t>Экономика</t>
  </si>
  <si>
    <t>Основы деловой культуры</t>
  </si>
  <si>
    <t>ОП.01</t>
  </si>
  <si>
    <t>Организация и технология розничной торговли</t>
  </si>
  <si>
    <t>Санитария и гигиена</t>
  </si>
  <si>
    <t>Розничная торговля непродовольственными товарами</t>
  </si>
  <si>
    <t>Всего часов в неделю обязательной учебной нагрузки</t>
  </si>
  <si>
    <t>Обществознание</t>
  </si>
  <si>
    <t>Право</t>
  </si>
  <si>
    <t>УД.16</t>
  </si>
  <si>
    <t>Астрономия</t>
  </si>
  <si>
    <t>Розничная торговля продовольственными товарами</t>
  </si>
  <si>
    <t>Основы бухгалтерского учета</t>
  </si>
  <si>
    <t>Торговые вычисления</t>
  </si>
  <si>
    <t>Эксплуатация контрольно-кассовой техники</t>
  </si>
  <si>
    <t>каникулы</t>
  </si>
  <si>
    <t>промежуточная аттестация</t>
  </si>
  <si>
    <t>государственная итоговая аттестация</t>
  </si>
  <si>
    <t>УП.01</t>
  </si>
  <si>
    <t>ПП.01</t>
  </si>
  <si>
    <t>УП.02</t>
  </si>
  <si>
    <t>ПП.03</t>
  </si>
  <si>
    <t>УП.03</t>
  </si>
  <si>
    <t>ПП.02</t>
  </si>
  <si>
    <t>ОУД.01</t>
  </si>
  <si>
    <t>Русский язык</t>
  </si>
  <si>
    <t>ОУД.02</t>
  </si>
  <si>
    <t>Литература</t>
  </si>
  <si>
    <t>Математика</t>
  </si>
  <si>
    <t>ОУД.08</t>
  </si>
  <si>
    <t>ОУД.10.02</t>
  </si>
  <si>
    <t>ОУД.10.03</t>
  </si>
  <si>
    <t>ОУД.10.01</t>
  </si>
  <si>
    <t>ОУД.15</t>
  </si>
  <si>
    <t>ОП.06</t>
  </si>
  <si>
    <t>Адаптация выпускников на современном рынке труда</t>
  </si>
  <si>
    <t>ОП.07</t>
  </si>
  <si>
    <t>Технология (индивидуальный проект)</t>
  </si>
  <si>
    <t>ОУД.12</t>
  </si>
  <si>
    <t>ОУД.14</t>
  </si>
  <si>
    <t>ОУД.17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</si>
</sst>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0" tint="-0.24997000396251678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35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33" borderId="25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8" borderId="25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1" fillId="37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7" borderId="46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38" borderId="47" xfId="0" applyFont="1" applyFill="1" applyBorder="1" applyAlignment="1">
      <alignment horizontal="center" vertical="center"/>
    </xf>
    <xf numFmtId="0" fontId="2" fillId="38" borderId="32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37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" fillId="36" borderId="34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5" borderId="38" xfId="0" applyFont="1" applyFill="1" applyBorder="1" applyAlignment="1">
      <alignment horizontal="center" vertical="center"/>
    </xf>
    <xf numFmtId="0" fontId="1" fillId="36" borderId="3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6" borderId="47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7" borderId="44" xfId="0" applyFont="1" applyFill="1" applyBorder="1" applyAlignment="1">
      <alignment horizontal="center" vertical="center"/>
    </xf>
    <xf numFmtId="0" fontId="1" fillId="37" borderId="27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1" fillId="37" borderId="34" xfId="0" applyFont="1" applyFill="1" applyBorder="1" applyAlignment="1">
      <alignment horizontal="center" vertical="center"/>
    </xf>
    <xf numFmtId="0" fontId="1" fillId="37" borderId="47" xfId="0" applyFont="1" applyFill="1" applyBorder="1" applyAlignment="1">
      <alignment horizontal="center" vertical="center"/>
    </xf>
    <xf numFmtId="0" fontId="2" fillId="37" borderId="29" xfId="0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0" fontId="2" fillId="37" borderId="32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30" xfId="0" applyFont="1" applyFill="1" applyBorder="1" applyAlignment="1">
      <alignment horizontal="center" vertical="center"/>
    </xf>
    <xf numFmtId="0" fontId="2" fillId="37" borderId="31" xfId="0" applyFont="1" applyFill="1" applyBorder="1" applyAlignment="1">
      <alignment horizontal="center" vertical="center"/>
    </xf>
    <xf numFmtId="0" fontId="2" fillId="37" borderId="34" xfId="0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  <xf numFmtId="0" fontId="1" fillId="39" borderId="39" xfId="0" applyFont="1" applyFill="1" applyBorder="1" applyAlignment="1">
      <alignment horizontal="center" vertical="center"/>
    </xf>
    <xf numFmtId="0" fontId="1" fillId="39" borderId="4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9" borderId="28" xfId="0" applyFill="1" applyBorder="1" applyAlignment="1">
      <alignment/>
    </xf>
    <xf numFmtId="0" fontId="0" fillId="37" borderId="28" xfId="0" applyFill="1" applyBorder="1" applyAlignment="1">
      <alignment/>
    </xf>
    <xf numFmtId="0" fontId="0" fillId="38" borderId="28" xfId="0" applyFill="1" applyBorder="1" applyAlignment="1">
      <alignment/>
    </xf>
    <xf numFmtId="0" fontId="1" fillId="37" borderId="29" xfId="0" applyFont="1" applyFill="1" applyBorder="1" applyAlignment="1">
      <alignment horizontal="center" vertical="center"/>
    </xf>
    <xf numFmtId="0" fontId="1" fillId="37" borderId="31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0" fontId="1" fillId="39" borderId="40" xfId="0" applyFont="1" applyFill="1" applyBorder="1" applyAlignment="1">
      <alignment horizontal="center" vertical="center"/>
    </xf>
    <xf numFmtId="0" fontId="1" fillId="39" borderId="19" xfId="0" applyFont="1" applyFill="1" applyBorder="1" applyAlignment="1">
      <alignment horizontal="center" vertical="center"/>
    </xf>
    <xf numFmtId="0" fontId="1" fillId="39" borderId="41" xfId="0" applyFont="1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39" borderId="42" xfId="0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/>
    </xf>
    <xf numFmtId="0" fontId="2" fillId="39" borderId="25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32" xfId="0" applyFont="1" applyFill="1" applyBorder="1" applyAlignment="1">
      <alignment horizontal="center" vertical="center"/>
    </xf>
    <xf numFmtId="0" fontId="41" fillId="39" borderId="34" xfId="0" applyFont="1" applyFill="1" applyBorder="1" applyAlignment="1">
      <alignment horizontal="center" vertical="center"/>
    </xf>
    <xf numFmtId="0" fontId="41" fillId="39" borderId="47" xfId="0" applyFont="1" applyFill="1" applyBorder="1" applyAlignment="1">
      <alignment horizontal="center" vertical="center"/>
    </xf>
    <xf numFmtId="0" fontId="2" fillId="39" borderId="52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39" borderId="53" xfId="0" applyFont="1" applyFill="1" applyBorder="1" applyAlignment="1">
      <alignment horizontal="center" vertical="center"/>
    </xf>
    <xf numFmtId="0" fontId="2" fillId="39" borderId="36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42" fillId="39" borderId="14" xfId="0" applyFont="1" applyFill="1" applyBorder="1" applyAlignment="1">
      <alignment horizontal="center" vertical="center"/>
    </xf>
    <xf numFmtId="0" fontId="42" fillId="39" borderId="15" xfId="0" applyFont="1" applyFill="1" applyBorder="1" applyAlignment="1">
      <alignment horizontal="center" vertical="center"/>
    </xf>
    <xf numFmtId="0" fontId="42" fillId="39" borderId="24" xfId="0" applyFont="1" applyFill="1" applyBorder="1" applyAlignment="1">
      <alignment horizontal="center" vertical="center"/>
    </xf>
    <xf numFmtId="0" fontId="42" fillId="39" borderId="25" xfId="0" applyFont="1" applyFill="1" applyBorder="1" applyAlignment="1">
      <alignment horizontal="center" vertical="center"/>
    </xf>
    <xf numFmtId="0" fontId="42" fillId="39" borderId="17" xfId="0" applyFont="1" applyFill="1" applyBorder="1" applyAlignment="1">
      <alignment horizontal="center" vertical="center"/>
    </xf>
    <xf numFmtId="0" fontId="42" fillId="39" borderId="31" xfId="0" applyFont="1" applyFill="1" applyBorder="1" applyAlignment="1">
      <alignment horizontal="center" vertical="center"/>
    </xf>
    <xf numFmtId="0" fontId="42" fillId="39" borderId="45" xfId="0" applyFont="1" applyFill="1" applyBorder="1" applyAlignment="1">
      <alignment horizontal="center" vertical="center"/>
    </xf>
    <xf numFmtId="0" fontId="42" fillId="39" borderId="52" xfId="0" applyFont="1" applyFill="1" applyBorder="1" applyAlignment="1">
      <alignment horizontal="center" vertical="center"/>
    </xf>
    <xf numFmtId="0" fontId="42" fillId="39" borderId="32" xfId="0" applyFont="1" applyFill="1" applyBorder="1" applyAlignment="1">
      <alignment horizontal="center" vertical="center"/>
    </xf>
    <xf numFmtId="0" fontId="42" fillId="39" borderId="39" xfId="0" applyFont="1" applyFill="1" applyBorder="1" applyAlignment="1">
      <alignment horizontal="center" vertical="center"/>
    </xf>
    <xf numFmtId="0" fontId="42" fillId="39" borderId="47" xfId="0" applyFont="1" applyFill="1" applyBorder="1" applyAlignment="1">
      <alignment horizontal="center" vertical="center"/>
    </xf>
    <xf numFmtId="0" fontId="42" fillId="39" borderId="29" xfId="0" applyFont="1" applyFill="1" applyBorder="1" applyAlignment="1">
      <alignment horizontal="center" vertical="center"/>
    </xf>
    <xf numFmtId="0" fontId="42" fillId="39" borderId="30" xfId="0" applyFont="1" applyFill="1" applyBorder="1" applyAlignment="1">
      <alignment horizontal="center" vertical="center"/>
    </xf>
    <xf numFmtId="0" fontId="42" fillId="39" borderId="34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53" xfId="0" applyBorder="1" applyAlignment="1">
      <alignment horizontal="left" vertical="center"/>
    </xf>
    <xf numFmtId="0" fontId="1" fillId="38" borderId="58" xfId="0" applyFont="1" applyFill="1" applyBorder="1" applyAlignment="1">
      <alignment horizontal="center" vertical="center"/>
    </xf>
    <xf numFmtId="0" fontId="1" fillId="38" borderId="59" xfId="0" applyFont="1" applyFill="1" applyBorder="1" applyAlignment="1">
      <alignment horizontal="center" vertical="center"/>
    </xf>
    <xf numFmtId="0" fontId="1" fillId="38" borderId="53" xfId="0" applyFont="1" applyFill="1" applyBorder="1" applyAlignment="1">
      <alignment horizontal="center" vertical="center"/>
    </xf>
    <xf numFmtId="0" fontId="1" fillId="38" borderId="60" xfId="0" applyFont="1" applyFill="1" applyBorder="1" applyAlignment="1">
      <alignment horizontal="center" vertical="center"/>
    </xf>
    <xf numFmtId="0" fontId="1" fillId="38" borderId="61" xfId="0" applyFont="1" applyFill="1" applyBorder="1" applyAlignment="1">
      <alignment horizontal="center" vertical="center"/>
    </xf>
    <xf numFmtId="0" fontId="1" fillId="38" borderId="62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2" fillId="39" borderId="5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8"/>
  <sheetViews>
    <sheetView tabSelected="1" zoomScalePageLayoutView="0" workbookViewId="0" topLeftCell="A1">
      <selection activeCell="AC21" sqref="AC21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28125" style="0" customWidth="1"/>
    <col min="4" max="20" width="3.7109375" style="0" customWidth="1"/>
    <col min="21" max="21" width="3.8515625" style="0" customWidth="1"/>
    <col min="22" max="22" width="4.00390625" style="0" customWidth="1"/>
    <col min="23" max="55" width="3.7109375" style="0" customWidth="1"/>
  </cols>
  <sheetData>
    <row r="1" spans="1:55" ht="33.75" customHeight="1" thickBot="1">
      <c r="A1" s="184" t="s">
        <v>17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</row>
    <row r="2" spans="1:55" s="1" customFormat="1" ht="39" customHeight="1" thickBot="1">
      <c r="A2" s="65" t="s">
        <v>0</v>
      </c>
      <c r="B2" s="20" t="s">
        <v>1</v>
      </c>
      <c r="C2" s="66" t="s">
        <v>2</v>
      </c>
      <c r="D2" s="178" t="s">
        <v>3</v>
      </c>
      <c r="E2" s="178"/>
      <c r="F2" s="178"/>
      <c r="G2" s="178"/>
      <c r="H2" s="67"/>
      <c r="I2" s="180" t="s">
        <v>5</v>
      </c>
      <c r="J2" s="189"/>
      <c r="K2" s="190"/>
      <c r="L2" s="67"/>
      <c r="M2" s="178" t="s">
        <v>6</v>
      </c>
      <c r="N2" s="178"/>
      <c r="O2" s="178"/>
      <c r="P2" s="178"/>
      <c r="Q2" s="178" t="s">
        <v>7</v>
      </c>
      <c r="R2" s="178"/>
      <c r="S2" s="178"/>
      <c r="T2" s="178"/>
      <c r="U2" s="67"/>
      <c r="V2" s="178" t="s">
        <v>8</v>
      </c>
      <c r="W2" s="178"/>
      <c r="X2" s="178"/>
      <c r="Y2" s="67"/>
      <c r="Z2" s="178" t="s">
        <v>9</v>
      </c>
      <c r="AA2" s="178"/>
      <c r="AB2" s="178"/>
      <c r="AC2" s="67"/>
      <c r="AD2" s="178" t="s">
        <v>10</v>
      </c>
      <c r="AE2" s="178"/>
      <c r="AF2" s="178"/>
      <c r="AG2" s="178"/>
      <c r="AH2" s="67"/>
      <c r="AI2" s="178" t="s">
        <v>11</v>
      </c>
      <c r="AJ2" s="178"/>
      <c r="AK2" s="178"/>
      <c r="AL2" s="67"/>
      <c r="AM2" s="178" t="s">
        <v>12</v>
      </c>
      <c r="AN2" s="178"/>
      <c r="AO2" s="178"/>
      <c r="AP2" s="178"/>
      <c r="AQ2" s="67"/>
      <c r="AR2" s="178" t="s">
        <v>13</v>
      </c>
      <c r="AS2" s="178"/>
      <c r="AT2" s="180"/>
      <c r="AU2" s="19"/>
      <c r="AV2" s="181" t="s">
        <v>14</v>
      </c>
      <c r="AW2" s="181"/>
      <c r="AX2" s="181"/>
      <c r="AY2" s="20"/>
      <c r="AZ2" s="181" t="s">
        <v>15</v>
      </c>
      <c r="BA2" s="181"/>
      <c r="BB2" s="181"/>
      <c r="BC2" s="188"/>
    </row>
    <row r="3" spans="1:55" ht="13.5" thickBot="1">
      <c r="A3" s="186" t="s">
        <v>4</v>
      </c>
      <c r="B3" s="187"/>
      <c r="C3" s="187"/>
      <c r="D3" s="90">
        <v>1</v>
      </c>
      <c r="E3" s="91">
        <v>2</v>
      </c>
      <c r="F3" s="91">
        <v>3</v>
      </c>
      <c r="G3" s="91">
        <v>4</v>
      </c>
      <c r="H3" s="91">
        <v>5</v>
      </c>
      <c r="I3" s="91">
        <v>6</v>
      </c>
      <c r="J3" s="91">
        <v>7</v>
      </c>
      <c r="K3" s="91">
        <v>8</v>
      </c>
      <c r="L3" s="91">
        <v>9</v>
      </c>
      <c r="M3" s="91">
        <v>10</v>
      </c>
      <c r="N3" s="91">
        <v>11</v>
      </c>
      <c r="O3" s="91">
        <v>12</v>
      </c>
      <c r="P3" s="91">
        <v>13</v>
      </c>
      <c r="Q3" s="91">
        <v>14</v>
      </c>
      <c r="R3" s="91">
        <v>15</v>
      </c>
      <c r="S3" s="91">
        <v>16</v>
      </c>
      <c r="T3" s="92">
        <v>17</v>
      </c>
      <c r="U3" s="127">
        <v>18</v>
      </c>
      <c r="V3" s="128">
        <v>19</v>
      </c>
      <c r="W3" s="95">
        <v>20</v>
      </c>
      <c r="X3" s="96">
        <v>21</v>
      </c>
      <c r="Y3" s="96">
        <v>22</v>
      </c>
      <c r="Z3" s="96">
        <v>23</v>
      </c>
      <c r="AA3" s="96">
        <v>24</v>
      </c>
      <c r="AB3" s="96">
        <v>25</v>
      </c>
      <c r="AC3" s="96">
        <v>26</v>
      </c>
      <c r="AD3" s="96">
        <v>27</v>
      </c>
      <c r="AE3" s="96">
        <v>28</v>
      </c>
      <c r="AF3" s="96">
        <v>29</v>
      </c>
      <c r="AG3" s="96">
        <v>30</v>
      </c>
      <c r="AH3" s="96">
        <v>31</v>
      </c>
      <c r="AI3" s="96">
        <v>32</v>
      </c>
      <c r="AJ3" s="96">
        <v>33</v>
      </c>
      <c r="AK3" s="96">
        <v>34</v>
      </c>
      <c r="AL3" s="96">
        <v>35</v>
      </c>
      <c r="AM3" s="96">
        <v>36</v>
      </c>
      <c r="AN3" s="96">
        <v>37</v>
      </c>
      <c r="AO3" s="96">
        <v>38</v>
      </c>
      <c r="AP3" s="96">
        <v>39</v>
      </c>
      <c r="AQ3" s="100">
        <v>40</v>
      </c>
      <c r="AR3" s="79">
        <v>41</v>
      </c>
      <c r="AS3" s="98">
        <v>42</v>
      </c>
      <c r="AT3" s="100">
        <v>43</v>
      </c>
      <c r="AU3" s="138">
        <v>44</v>
      </c>
      <c r="AV3" s="139">
        <v>45</v>
      </c>
      <c r="AW3" s="139">
        <v>46</v>
      </c>
      <c r="AX3" s="139">
        <v>47</v>
      </c>
      <c r="AY3" s="139">
        <v>48</v>
      </c>
      <c r="AZ3" s="139">
        <v>49</v>
      </c>
      <c r="BA3" s="139">
        <v>50</v>
      </c>
      <c r="BB3" s="139">
        <v>51</v>
      </c>
      <c r="BC3" s="140">
        <v>52</v>
      </c>
    </row>
    <row r="4" spans="1:55" ht="13.5" thickBot="1">
      <c r="A4" s="46" t="s">
        <v>76</v>
      </c>
      <c r="B4" s="43" t="s">
        <v>77</v>
      </c>
      <c r="C4" s="3">
        <f>SUM(U4:V4)</f>
        <v>54</v>
      </c>
      <c r="D4" s="93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>
        <v>2</v>
      </c>
      <c r="O4" s="5">
        <v>2</v>
      </c>
      <c r="P4" s="5">
        <v>2</v>
      </c>
      <c r="Q4" s="5">
        <v>2</v>
      </c>
      <c r="R4" s="5">
        <v>2</v>
      </c>
      <c r="S4" s="5">
        <v>2</v>
      </c>
      <c r="T4" s="7">
        <v>2</v>
      </c>
      <c r="U4" s="164">
        <f>SUM(D4:T4)</f>
        <v>34</v>
      </c>
      <c r="V4" s="165">
        <f>SUM(W4:AS4)</f>
        <v>20</v>
      </c>
      <c r="W4" s="93">
        <v>2</v>
      </c>
      <c r="X4" s="5">
        <v>2</v>
      </c>
      <c r="Y4" s="5">
        <v>2</v>
      </c>
      <c r="Z4" s="5">
        <v>2</v>
      </c>
      <c r="AA4" s="5">
        <v>2</v>
      </c>
      <c r="AB4" s="5">
        <v>2</v>
      </c>
      <c r="AC4" s="5">
        <v>2</v>
      </c>
      <c r="AD4" s="5">
        <v>2</v>
      </c>
      <c r="AE4" s="5">
        <v>2</v>
      </c>
      <c r="AF4" s="5">
        <v>2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39"/>
      <c r="AR4" s="34"/>
      <c r="AS4" s="18"/>
      <c r="AT4" s="39"/>
      <c r="AU4" s="141"/>
      <c r="AV4" s="142"/>
      <c r="AW4" s="142"/>
      <c r="AX4" s="142"/>
      <c r="AY4" s="142"/>
      <c r="AZ4" s="142"/>
      <c r="BA4" s="142"/>
      <c r="BB4" s="142"/>
      <c r="BC4" s="143"/>
    </row>
    <row r="5" spans="1:55" ht="13.5" thickBot="1">
      <c r="A5" s="46" t="s">
        <v>78</v>
      </c>
      <c r="B5" s="43" t="s">
        <v>79</v>
      </c>
      <c r="C5" s="3">
        <f aca="true" t="shared" si="0" ref="C5:C24">SUM(U5:V5)</f>
        <v>86</v>
      </c>
      <c r="D5" s="93">
        <v>2</v>
      </c>
      <c r="E5" s="5">
        <v>2</v>
      </c>
      <c r="F5" s="5">
        <v>2</v>
      </c>
      <c r="G5" s="5">
        <v>2</v>
      </c>
      <c r="H5" s="5">
        <v>2</v>
      </c>
      <c r="I5" s="5">
        <v>2</v>
      </c>
      <c r="J5" s="5">
        <v>2</v>
      </c>
      <c r="K5" s="5">
        <v>2</v>
      </c>
      <c r="L5" s="5">
        <v>2</v>
      </c>
      <c r="M5" s="5">
        <v>2</v>
      </c>
      <c r="N5" s="5">
        <v>2</v>
      </c>
      <c r="O5" s="5">
        <v>2</v>
      </c>
      <c r="P5" s="5">
        <v>2</v>
      </c>
      <c r="Q5" s="5">
        <v>2</v>
      </c>
      <c r="R5" s="5">
        <v>2</v>
      </c>
      <c r="S5" s="5">
        <v>2</v>
      </c>
      <c r="T5" s="7">
        <v>2</v>
      </c>
      <c r="U5" s="164">
        <f aca="true" t="shared" si="1" ref="U5:U24">SUM(D5:T5)</f>
        <v>34</v>
      </c>
      <c r="V5" s="165">
        <f aca="true" t="shared" si="2" ref="V5:V23">SUM(W5:AS5)</f>
        <v>52</v>
      </c>
      <c r="W5" s="93">
        <v>4</v>
      </c>
      <c r="X5" s="5">
        <v>2</v>
      </c>
      <c r="Y5" s="5">
        <v>2</v>
      </c>
      <c r="Z5" s="5">
        <v>2</v>
      </c>
      <c r="AA5" s="5">
        <v>2</v>
      </c>
      <c r="AB5" s="5">
        <v>2</v>
      </c>
      <c r="AC5" s="5">
        <v>2</v>
      </c>
      <c r="AD5" s="5">
        <v>2</v>
      </c>
      <c r="AE5" s="5">
        <v>2</v>
      </c>
      <c r="AF5" s="5">
        <v>2</v>
      </c>
      <c r="AG5" s="5">
        <v>2</v>
      </c>
      <c r="AH5" s="5">
        <v>2</v>
      </c>
      <c r="AI5" s="5">
        <v>2</v>
      </c>
      <c r="AJ5" s="5">
        <v>2</v>
      </c>
      <c r="AK5" s="5">
        <v>2</v>
      </c>
      <c r="AL5" s="5">
        <v>2</v>
      </c>
      <c r="AM5" s="5">
        <v>4</v>
      </c>
      <c r="AN5" s="17">
        <v>4</v>
      </c>
      <c r="AO5" s="17">
        <v>2</v>
      </c>
      <c r="AP5" s="17">
        <v>4</v>
      </c>
      <c r="AQ5" s="112">
        <v>4</v>
      </c>
      <c r="AR5" s="34"/>
      <c r="AS5" s="18"/>
      <c r="AT5" s="39"/>
      <c r="AU5" s="141"/>
      <c r="AV5" s="142"/>
      <c r="AW5" s="142"/>
      <c r="AX5" s="142"/>
      <c r="AY5" s="142"/>
      <c r="AZ5" s="142"/>
      <c r="BA5" s="142"/>
      <c r="BB5" s="142"/>
      <c r="BC5" s="143"/>
    </row>
    <row r="6" spans="1:55" ht="13.5" thickBot="1">
      <c r="A6" s="46" t="s">
        <v>18</v>
      </c>
      <c r="B6" s="43" t="s">
        <v>16</v>
      </c>
      <c r="C6" s="3">
        <f t="shared" si="0"/>
        <v>82</v>
      </c>
      <c r="D6" s="93">
        <v>2</v>
      </c>
      <c r="E6" s="5">
        <v>2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5">
        <v>2</v>
      </c>
      <c r="R6" s="5">
        <v>2</v>
      </c>
      <c r="S6" s="5">
        <v>2</v>
      </c>
      <c r="T6" s="7">
        <v>2</v>
      </c>
      <c r="U6" s="164">
        <f t="shared" si="1"/>
        <v>34</v>
      </c>
      <c r="V6" s="165">
        <f t="shared" si="2"/>
        <v>48</v>
      </c>
      <c r="W6" s="93">
        <v>2</v>
      </c>
      <c r="X6" s="5">
        <v>2</v>
      </c>
      <c r="Y6" s="5">
        <v>2</v>
      </c>
      <c r="Z6" s="5">
        <v>2</v>
      </c>
      <c r="AA6" s="5">
        <v>2</v>
      </c>
      <c r="AB6" s="5">
        <v>2</v>
      </c>
      <c r="AC6" s="5">
        <v>2</v>
      </c>
      <c r="AD6" s="5">
        <v>2</v>
      </c>
      <c r="AE6" s="5">
        <v>2</v>
      </c>
      <c r="AF6" s="5">
        <v>2</v>
      </c>
      <c r="AG6" s="5">
        <v>2</v>
      </c>
      <c r="AH6" s="5">
        <v>2</v>
      </c>
      <c r="AI6" s="5">
        <v>2</v>
      </c>
      <c r="AJ6" s="5">
        <v>2</v>
      </c>
      <c r="AK6" s="5">
        <v>2</v>
      </c>
      <c r="AL6" s="5">
        <v>2</v>
      </c>
      <c r="AM6" s="5">
        <v>2</v>
      </c>
      <c r="AN6" s="5">
        <v>4</v>
      </c>
      <c r="AO6" s="5">
        <v>4</v>
      </c>
      <c r="AP6" s="5">
        <v>2</v>
      </c>
      <c r="AQ6" s="7">
        <v>4</v>
      </c>
      <c r="AR6" s="34"/>
      <c r="AS6" s="18"/>
      <c r="AT6" s="39"/>
      <c r="AU6" s="141"/>
      <c r="AV6" s="142"/>
      <c r="AW6" s="142"/>
      <c r="AX6" s="142"/>
      <c r="AY6" s="142"/>
      <c r="AZ6" s="142"/>
      <c r="BA6" s="142"/>
      <c r="BB6" s="142"/>
      <c r="BC6" s="143"/>
    </row>
    <row r="7" spans="1:55" ht="13.5" thickBot="1">
      <c r="A7" s="46" t="s">
        <v>19</v>
      </c>
      <c r="B7" s="45" t="s">
        <v>80</v>
      </c>
      <c r="C7" s="3">
        <f t="shared" si="0"/>
        <v>148</v>
      </c>
      <c r="D7" s="93">
        <v>4</v>
      </c>
      <c r="E7" s="5">
        <v>4</v>
      </c>
      <c r="F7" s="5">
        <v>4</v>
      </c>
      <c r="G7" s="5">
        <v>4</v>
      </c>
      <c r="H7" s="5">
        <v>4</v>
      </c>
      <c r="I7" s="5">
        <v>4</v>
      </c>
      <c r="J7" s="5">
        <v>4</v>
      </c>
      <c r="K7" s="5">
        <v>4</v>
      </c>
      <c r="L7" s="5">
        <v>4</v>
      </c>
      <c r="M7" s="5">
        <v>4</v>
      </c>
      <c r="N7" s="5">
        <v>4</v>
      </c>
      <c r="O7" s="5">
        <v>4</v>
      </c>
      <c r="P7" s="5">
        <v>4</v>
      </c>
      <c r="Q7" s="5">
        <v>4</v>
      </c>
      <c r="R7" s="5">
        <v>4</v>
      </c>
      <c r="S7" s="5">
        <v>4</v>
      </c>
      <c r="T7" s="7">
        <v>4</v>
      </c>
      <c r="U7" s="164">
        <f t="shared" si="1"/>
        <v>68</v>
      </c>
      <c r="V7" s="165">
        <f t="shared" si="2"/>
        <v>80</v>
      </c>
      <c r="W7" s="93">
        <v>4</v>
      </c>
      <c r="X7" s="5">
        <v>4</v>
      </c>
      <c r="Y7" s="5">
        <v>4</v>
      </c>
      <c r="Z7" s="5">
        <v>4</v>
      </c>
      <c r="AA7" s="5">
        <v>4</v>
      </c>
      <c r="AB7" s="5">
        <v>2</v>
      </c>
      <c r="AC7" s="5">
        <v>2</v>
      </c>
      <c r="AD7" s="5">
        <v>2</v>
      </c>
      <c r="AE7" s="5">
        <v>2</v>
      </c>
      <c r="AF7" s="5">
        <v>2</v>
      </c>
      <c r="AG7" s="5">
        <v>2</v>
      </c>
      <c r="AH7" s="5">
        <v>4</v>
      </c>
      <c r="AI7" s="5">
        <v>4</v>
      </c>
      <c r="AJ7" s="5">
        <v>4</v>
      </c>
      <c r="AK7" s="5">
        <v>4</v>
      </c>
      <c r="AL7" s="5">
        <v>4</v>
      </c>
      <c r="AM7" s="5">
        <v>6</v>
      </c>
      <c r="AN7" s="5">
        <v>6</v>
      </c>
      <c r="AO7" s="5">
        <v>6</v>
      </c>
      <c r="AP7" s="5">
        <v>6</v>
      </c>
      <c r="AQ7" s="7">
        <v>4</v>
      </c>
      <c r="AR7" s="34"/>
      <c r="AS7" s="18"/>
      <c r="AT7" s="39"/>
      <c r="AU7" s="141"/>
      <c r="AV7" s="142"/>
      <c r="AW7" s="142"/>
      <c r="AX7" s="142"/>
      <c r="AY7" s="142"/>
      <c r="AZ7" s="142"/>
      <c r="BA7" s="142"/>
      <c r="BB7" s="142"/>
      <c r="BC7" s="143"/>
    </row>
    <row r="8" spans="1:55" ht="13.5" thickBot="1">
      <c r="A8" s="42" t="s">
        <v>20</v>
      </c>
      <c r="B8" s="27" t="s">
        <v>21</v>
      </c>
      <c r="C8" s="28">
        <f t="shared" si="0"/>
        <v>82</v>
      </c>
      <c r="D8" s="42">
        <v>4</v>
      </c>
      <c r="E8" s="29">
        <v>4</v>
      </c>
      <c r="F8" s="29">
        <v>2</v>
      </c>
      <c r="G8" s="29">
        <v>4</v>
      </c>
      <c r="H8" s="29">
        <v>2</v>
      </c>
      <c r="I8" s="29">
        <v>4</v>
      </c>
      <c r="J8" s="29">
        <v>2</v>
      </c>
      <c r="K8" s="29">
        <v>4</v>
      </c>
      <c r="L8" s="29">
        <v>2</v>
      </c>
      <c r="M8" s="29">
        <v>4</v>
      </c>
      <c r="N8" s="29">
        <v>2</v>
      </c>
      <c r="O8" s="29">
        <v>4</v>
      </c>
      <c r="P8" s="29">
        <v>2</v>
      </c>
      <c r="Q8" s="29">
        <v>4</v>
      </c>
      <c r="R8" s="29">
        <v>2</v>
      </c>
      <c r="S8" s="29">
        <v>2</v>
      </c>
      <c r="T8" s="32">
        <v>2</v>
      </c>
      <c r="U8" s="166">
        <f t="shared" si="1"/>
        <v>50</v>
      </c>
      <c r="V8" s="167">
        <f t="shared" si="2"/>
        <v>32</v>
      </c>
      <c r="W8" s="42">
        <v>2</v>
      </c>
      <c r="X8" s="29">
        <v>2</v>
      </c>
      <c r="Y8" s="29">
        <v>2</v>
      </c>
      <c r="Z8" s="29">
        <v>2</v>
      </c>
      <c r="AA8" s="29">
        <v>2</v>
      </c>
      <c r="AB8" s="29">
        <v>2</v>
      </c>
      <c r="AC8" s="29">
        <v>2</v>
      </c>
      <c r="AD8" s="29">
        <v>2</v>
      </c>
      <c r="AE8" s="29">
        <v>2</v>
      </c>
      <c r="AF8" s="29">
        <v>2</v>
      </c>
      <c r="AG8" s="29">
        <v>2</v>
      </c>
      <c r="AH8" s="29">
        <v>2</v>
      </c>
      <c r="AI8" s="29">
        <v>2</v>
      </c>
      <c r="AJ8" s="29">
        <v>2</v>
      </c>
      <c r="AK8" s="29">
        <v>2</v>
      </c>
      <c r="AL8" s="29">
        <v>2</v>
      </c>
      <c r="AM8" s="52"/>
      <c r="AN8" s="52"/>
      <c r="AO8" s="52"/>
      <c r="AP8" s="52"/>
      <c r="AQ8" s="68"/>
      <c r="AR8" s="36"/>
      <c r="AS8" s="64"/>
      <c r="AT8" s="68"/>
      <c r="AU8" s="141"/>
      <c r="AV8" s="142"/>
      <c r="AW8" s="142"/>
      <c r="AX8" s="142"/>
      <c r="AY8" s="142"/>
      <c r="AZ8" s="142"/>
      <c r="BA8" s="142"/>
      <c r="BB8" s="142"/>
      <c r="BC8" s="143"/>
    </row>
    <row r="9" spans="1:55" ht="13.5" thickBot="1">
      <c r="A9" s="51" t="s">
        <v>23</v>
      </c>
      <c r="B9" s="49" t="s">
        <v>22</v>
      </c>
      <c r="C9" s="4">
        <f t="shared" si="0"/>
        <v>82</v>
      </c>
      <c r="D9" s="105">
        <v>4</v>
      </c>
      <c r="E9" s="8">
        <v>2</v>
      </c>
      <c r="F9" s="8">
        <v>4</v>
      </c>
      <c r="G9" s="8">
        <v>2</v>
      </c>
      <c r="H9" s="8">
        <v>4</v>
      </c>
      <c r="I9" s="8">
        <v>2</v>
      </c>
      <c r="J9" s="8">
        <v>4</v>
      </c>
      <c r="K9" s="8">
        <v>2</v>
      </c>
      <c r="L9" s="8">
        <v>4</v>
      </c>
      <c r="M9" s="8">
        <v>2</v>
      </c>
      <c r="N9" s="8">
        <v>4</v>
      </c>
      <c r="O9" s="8">
        <v>2</v>
      </c>
      <c r="P9" s="8">
        <v>4</v>
      </c>
      <c r="Q9" s="8">
        <v>2</v>
      </c>
      <c r="R9" s="8">
        <v>4</v>
      </c>
      <c r="S9" s="8">
        <v>2</v>
      </c>
      <c r="T9" s="106">
        <v>2</v>
      </c>
      <c r="U9" s="168">
        <f t="shared" si="1"/>
        <v>50</v>
      </c>
      <c r="V9" s="169">
        <f t="shared" si="2"/>
        <v>32</v>
      </c>
      <c r="W9" s="105">
        <v>2</v>
      </c>
      <c r="X9" s="8">
        <v>2</v>
      </c>
      <c r="Y9" s="8">
        <v>2</v>
      </c>
      <c r="Z9" s="8">
        <v>2</v>
      </c>
      <c r="AA9" s="8">
        <v>2</v>
      </c>
      <c r="AB9" s="8">
        <v>2</v>
      </c>
      <c r="AC9" s="8">
        <v>2</v>
      </c>
      <c r="AD9" s="8">
        <v>2</v>
      </c>
      <c r="AE9" s="8">
        <v>2</v>
      </c>
      <c r="AF9" s="8">
        <v>2</v>
      </c>
      <c r="AG9" s="8">
        <v>2</v>
      </c>
      <c r="AH9" s="8">
        <v>2</v>
      </c>
      <c r="AI9" s="8">
        <v>2</v>
      </c>
      <c r="AJ9" s="8">
        <v>2</v>
      </c>
      <c r="AK9" s="8">
        <v>2</v>
      </c>
      <c r="AL9" s="8">
        <v>2</v>
      </c>
      <c r="AM9" s="11"/>
      <c r="AN9" s="11"/>
      <c r="AO9" s="11"/>
      <c r="AP9" s="11"/>
      <c r="AQ9" s="41"/>
      <c r="AR9" s="35"/>
      <c r="AS9" s="10"/>
      <c r="AT9" s="41"/>
      <c r="AU9" s="141"/>
      <c r="AV9" s="142"/>
      <c r="AW9" s="142"/>
      <c r="AX9" s="142"/>
      <c r="AY9" s="142"/>
      <c r="AZ9" s="142"/>
      <c r="BA9" s="142"/>
      <c r="BB9" s="142"/>
      <c r="BC9" s="143"/>
    </row>
    <row r="10" spans="1:55" ht="13.5" thickBot="1">
      <c r="A10" s="42" t="s">
        <v>31</v>
      </c>
      <c r="B10" s="27" t="s">
        <v>24</v>
      </c>
      <c r="C10" s="28">
        <v>72</v>
      </c>
      <c r="D10" s="42">
        <v>4</v>
      </c>
      <c r="E10" s="29">
        <v>4</v>
      </c>
      <c r="F10" s="29">
        <v>4</v>
      </c>
      <c r="G10" s="29">
        <v>4</v>
      </c>
      <c r="H10" s="29">
        <v>2</v>
      </c>
      <c r="I10" s="29">
        <v>4</v>
      </c>
      <c r="J10" s="29">
        <v>4</v>
      </c>
      <c r="K10" s="29">
        <v>2</v>
      </c>
      <c r="L10" s="29">
        <v>2</v>
      </c>
      <c r="M10" s="29">
        <v>4</v>
      </c>
      <c r="N10" s="29">
        <v>2</v>
      </c>
      <c r="O10" s="29">
        <v>2</v>
      </c>
      <c r="P10" s="29">
        <v>2</v>
      </c>
      <c r="Q10" s="29">
        <v>2</v>
      </c>
      <c r="R10" s="29">
        <v>2</v>
      </c>
      <c r="S10" s="29">
        <v>2</v>
      </c>
      <c r="T10" s="32">
        <v>4</v>
      </c>
      <c r="U10" s="166">
        <f t="shared" si="1"/>
        <v>50</v>
      </c>
      <c r="V10" s="167">
        <f t="shared" si="2"/>
        <v>22</v>
      </c>
      <c r="W10" s="42">
        <v>2</v>
      </c>
      <c r="X10" s="29">
        <v>2</v>
      </c>
      <c r="Y10" s="29">
        <v>2</v>
      </c>
      <c r="Z10" s="29">
        <v>2</v>
      </c>
      <c r="AA10" s="29">
        <v>2</v>
      </c>
      <c r="AB10" s="29">
        <v>2</v>
      </c>
      <c r="AC10" s="29">
        <v>2</v>
      </c>
      <c r="AD10" s="29">
        <v>2</v>
      </c>
      <c r="AE10" s="29">
        <v>2</v>
      </c>
      <c r="AF10" s="29">
        <v>2</v>
      </c>
      <c r="AG10" s="29">
        <v>2</v>
      </c>
      <c r="AH10" s="52"/>
      <c r="AI10" s="52"/>
      <c r="AJ10" s="52"/>
      <c r="AK10" s="52"/>
      <c r="AL10" s="52"/>
      <c r="AM10" s="52"/>
      <c r="AN10" s="52"/>
      <c r="AO10" s="52"/>
      <c r="AP10" s="52"/>
      <c r="AQ10" s="68"/>
      <c r="AR10" s="36"/>
      <c r="AS10" s="64"/>
      <c r="AT10" s="68"/>
      <c r="AU10" s="141"/>
      <c r="AV10" s="142"/>
      <c r="AW10" s="142"/>
      <c r="AX10" s="142"/>
      <c r="AY10" s="142"/>
      <c r="AZ10" s="142"/>
      <c r="BA10" s="142"/>
      <c r="BB10" s="142"/>
      <c r="BC10" s="143"/>
    </row>
    <row r="11" spans="1:55" ht="13.5" thickBot="1">
      <c r="A11" s="42" t="s">
        <v>81</v>
      </c>
      <c r="B11" s="27" t="s">
        <v>62</v>
      </c>
      <c r="C11" s="28">
        <v>36</v>
      </c>
      <c r="D11" s="10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68"/>
      <c r="U11" s="166">
        <f t="shared" si="1"/>
        <v>0</v>
      </c>
      <c r="V11" s="167">
        <f t="shared" si="2"/>
        <v>36</v>
      </c>
      <c r="W11" s="156"/>
      <c r="X11" s="31"/>
      <c r="Y11" s="31"/>
      <c r="Z11" s="31">
        <v>2</v>
      </c>
      <c r="AA11" s="31">
        <v>2</v>
      </c>
      <c r="AB11" s="31">
        <v>2</v>
      </c>
      <c r="AC11" s="31">
        <v>2</v>
      </c>
      <c r="AD11" s="31">
        <v>2</v>
      </c>
      <c r="AE11" s="31">
        <v>2</v>
      </c>
      <c r="AF11" s="31">
        <v>2</v>
      </c>
      <c r="AG11" s="31">
        <v>2</v>
      </c>
      <c r="AH11" s="31">
        <v>2</v>
      </c>
      <c r="AI11" s="31">
        <v>2</v>
      </c>
      <c r="AJ11" s="31">
        <v>2</v>
      </c>
      <c r="AK11" s="31">
        <v>2</v>
      </c>
      <c r="AL11" s="31">
        <v>2</v>
      </c>
      <c r="AM11" s="31">
        <v>2</v>
      </c>
      <c r="AN11" s="31">
        <v>2</v>
      </c>
      <c r="AO11" s="31">
        <v>2</v>
      </c>
      <c r="AP11" s="31">
        <v>2</v>
      </c>
      <c r="AQ11" s="85">
        <v>2</v>
      </c>
      <c r="AR11" s="36"/>
      <c r="AS11" s="64"/>
      <c r="AT11" s="68"/>
      <c r="AU11" s="144"/>
      <c r="AV11" s="145"/>
      <c r="AW11" s="145"/>
      <c r="AX11" s="145"/>
      <c r="AY11" s="145"/>
      <c r="AZ11" s="145"/>
      <c r="BA11" s="145"/>
      <c r="BB11" s="145"/>
      <c r="BC11" s="146"/>
    </row>
    <row r="12" spans="1:55" ht="13.5" thickBot="1">
      <c r="A12" s="51" t="s">
        <v>32</v>
      </c>
      <c r="B12" s="49" t="s">
        <v>25</v>
      </c>
      <c r="C12" s="77">
        <f t="shared" si="0"/>
        <v>40</v>
      </c>
      <c r="D12" s="103"/>
      <c r="E12" s="78"/>
      <c r="F12" s="78"/>
      <c r="G12" s="78"/>
      <c r="H12" s="78"/>
      <c r="I12" s="78"/>
      <c r="J12" s="78"/>
      <c r="K12" s="48">
        <v>2</v>
      </c>
      <c r="L12" s="48">
        <v>2</v>
      </c>
      <c r="M12" s="48">
        <v>2</v>
      </c>
      <c r="N12" s="48">
        <v>2</v>
      </c>
      <c r="O12" s="48">
        <v>2</v>
      </c>
      <c r="P12" s="48">
        <v>2</v>
      </c>
      <c r="Q12" s="48">
        <v>2</v>
      </c>
      <c r="R12" s="48">
        <v>2</v>
      </c>
      <c r="S12" s="48">
        <v>2</v>
      </c>
      <c r="T12" s="153">
        <v>2</v>
      </c>
      <c r="U12" s="170">
        <f t="shared" si="1"/>
        <v>20</v>
      </c>
      <c r="V12" s="171">
        <f t="shared" si="2"/>
        <v>20</v>
      </c>
      <c r="W12" s="51"/>
      <c r="X12" s="48">
        <v>2</v>
      </c>
      <c r="Y12" s="48">
        <v>2</v>
      </c>
      <c r="Z12" s="48">
        <v>2</v>
      </c>
      <c r="AA12" s="48">
        <v>2</v>
      </c>
      <c r="AB12" s="48">
        <v>2</v>
      </c>
      <c r="AC12" s="48">
        <v>2</v>
      </c>
      <c r="AD12" s="48">
        <v>2</v>
      </c>
      <c r="AE12" s="48">
        <v>2</v>
      </c>
      <c r="AF12" s="48">
        <v>2</v>
      </c>
      <c r="AG12" s="48">
        <v>2</v>
      </c>
      <c r="AH12" s="78"/>
      <c r="AI12" s="78"/>
      <c r="AJ12" s="78"/>
      <c r="AK12" s="78"/>
      <c r="AL12" s="78"/>
      <c r="AM12" s="78"/>
      <c r="AN12" s="78"/>
      <c r="AO12" s="78"/>
      <c r="AP12" s="78"/>
      <c r="AQ12" s="102"/>
      <c r="AR12" s="137" t="s">
        <v>35</v>
      </c>
      <c r="AS12" s="80"/>
      <c r="AT12" s="102"/>
      <c r="AU12" s="154"/>
      <c r="AV12" s="155"/>
      <c r="AW12" s="155"/>
      <c r="AX12" s="155"/>
      <c r="AY12" s="155"/>
      <c r="AZ12" s="155"/>
      <c r="BA12" s="155"/>
      <c r="BB12" s="155"/>
      <c r="BC12" s="152"/>
    </row>
    <row r="13" spans="1:55" ht="13.5" thickBot="1">
      <c r="A13" s="42" t="s">
        <v>84</v>
      </c>
      <c r="B13" s="27" t="s">
        <v>26</v>
      </c>
      <c r="C13" s="28">
        <v>68</v>
      </c>
      <c r="D13" s="42">
        <v>2</v>
      </c>
      <c r="E13" s="29">
        <v>2</v>
      </c>
      <c r="F13" s="29">
        <v>2</v>
      </c>
      <c r="G13" s="29">
        <v>2</v>
      </c>
      <c r="H13" s="29">
        <v>2</v>
      </c>
      <c r="I13" s="29">
        <v>2</v>
      </c>
      <c r="J13" s="29">
        <v>2</v>
      </c>
      <c r="K13" s="29">
        <v>2</v>
      </c>
      <c r="L13" s="29">
        <v>2</v>
      </c>
      <c r="M13" s="29">
        <v>2</v>
      </c>
      <c r="N13" s="29">
        <v>2</v>
      </c>
      <c r="O13" s="29">
        <v>2</v>
      </c>
      <c r="P13" s="29">
        <v>2</v>
      </c>
      <c r="Q13" s="29">
        <v>2</v>
      </c>
      <c r="R13" s="29">
        <v>2</v>
      </c>
      <c r="S13" s="29">
        <v>2</v>
      </c>
      <c r="T13" s="32">
        <v>2</v>
      </c>
      <c r="U13" s="172">
        <f>SUM(D13:T13)</f>
        <v>34</v>
      </c>
      <c r="V13" s="167">
        <f>SUM(W13:AS13)</f>
        <v>34</v>
      </c>
      <c r="W13" s="42">
        <v>2</v>
      </c>
      <c r="X13" s="29">
        <v>2</v>
      </c>
      <c r="Y13" s="29">
        <v>2</v>
      </c>
      <c r="Z13" s="29">
        <v>2</v>
      </c>
      <c r="AA13" s="29">
        <v>2</v>
      </c>
      <c r="AB13" s="29">
        <v>2</v>
      </c>
      <c r="AC13" s="29">
        <v>2</v>
      </c>
      <c r="AD13" s="29">
        <v>2</v>
      </c>
      <c r="AE13" s="29">
        <v>2</v>
      </c>
      <c r="AF13" s="29">
        <v>2</v>
      </c>
      <c r="AG13" s="29">
        <v>2</v>
      </c>
      <c r="AH13" s="29">
        <v>2</v>
      </c>
      <c r="AI13" s="29">
        <v>2</v>
      </c>
      <c r="AJ13" s="29">
        <v>2</v>
      </c>
      <c r="AK13" s="29">
        <v>2</v>
      </c>
      <c r="AL13" s="29">
        <v>2</v>
      </c>
      <c r="AM13" s="29">
        <v>2</v>
      </c>
      <c r="AN13" s="52"/>
      <c r="AO13" s="52"/>
      <c r="AP13" s="52"/>
      <c r="AQ13" s="68"/>
      <c r="AR13" s="36"/>
      <c r="AS13" s="64"/>
      <c r="AT13" s="68"/>
      <c r="AU13" s="144"/>
      <c r="AV13" s="145"/>
      <c r="AW13" s="145"/>
      <c r="AX13" s="145"/>
      <c r="AY13" s="145"/>
      <c r="AZ13" s="145"/>
      <c r="BA13" s="145"/>
      <c r="BB13" s="145"/>
      <c r="BC13" s="146"/>
    </row>
    <row r="14" spans="1:55" ht="13.5" thickBot="1">
      <c r="A14" s="46" t="s">
        <v>82</v>
      </c>
      <c r="B14" s="43" t="s">
        <v>27</v>
      </c>
      <c r="C14" s="55">
        <v>60</v>
      </c>
      <c r="D14" s="46">
        <v>2</v>
      </c>
      <c r="E14" s="56">
        <v>2</v>
      </c>
      <c r="F14" s="56">
        <v>2</v>
      </c>
      <c r="G14" s="56">
        <v>2</v>
      </c>
      <c r="H14" s="56">
        <v>2</v>
      </c>
      <c r="I14" s="56">
        <v>2</v>
      </c>
      <c r="J14" s="56">
        <v>2</v>
      </c>
      <c r="K14" s="56">
        <v>2</v>
      </c>
      <c r="L14" s="56">
        <v>2</v>
      </c>
      <c r="M14" s="56">
        <v>2</v>
      </c>
      <c r="N14" s="56">
        <v>2</v>
      </c>
      <c r="O14" s="56">
        <v>2</v>
      </c>
      <c r="P14" s="56">
        <v>2</v>
      </c>
      <c r="Q14" s="56">
        <v>2</v>
      </c>
      <c r="R14" s="56">
        <v>2</v>
      </c>
      <c r="S14" s="56">
        <v>2</v>
      </c>
      <c r="T14" s="107">
        <v>2</v>
      </c>
      <c r="U14" s="173">
        <f t="shared" si="1"/>
        <v>34</v>
      </c>
      <c r="V14" s="174">
        <f t="shared" si="2"/>
        <v>26</v>
      </c>
      <c r="W14" s="46">
        <v>2</v>
      </c>
      <c r="X14" s="56">
        <v>2</v>
      </c>
      <c r="Y14" s="56">
        <v>2</v>
      </c>
      <c r="Z14" s="56">
        <v>2</v>
      </c>
      <c r="AA14" s="56">
        <v>2</v>
      </c>
      <c r="AB14" s="56">
        <v>2</v>
      </c>
      <c r="AC14" s="56">
        <v>2</v>
      </c>
      <c r="AD14" s="56">
        <v>2</v>
      </c>
      <c r="AE14" s="56">
        <v>2</v>
      </c>
      <c r="AF14" s="56">
        <v>2</v>
      </c>
      <c r="AG14" s="56">
        <v>2</v>
      </c>
      <c r="AH14" s="56">
        <v>2</v>
      </c>
      <c r="AI14" s="56">
        <v>2</v>
      </c>
      <c r="AJ14" s="58"/>
      <c r="AK14" s="58"/>
      <c r="AL14" s="58"/>
      <c r="AM14" s="58"/>
      <c r="AN14" s="58"/>
      <c r="AO14" s="58"/>
      <c r="AP14" s="58"/>
      <c r="AQ14" s="110"/>
      <c r="AR14" s="113"/>
      <c r="AS14" s="63"/>
      <c r="AT14" s="110"/>
      <c r="AU14" s="141"/>
      <c r="AV14" s="142"/>
      <c r="AW14" s="142"/>
      <c r="AX14" s="142"/>
      <c r="AY14" s="142"/>
      <c r="AZ14" s="142"/>
      <c r="BA14" s="142"/>
      <c r="BB14" s="142"/>
      <c r="BC14" s="143"/>
    </row>
    <row r="15" spans="1:55" ht="13.5" thickBot="1">
      <c r="A15" s="46" t="s">
        <v>83</v>
      </c>
      <c r="B15" s="43" t="s">
        <v>28</v>
      </c>
      <c r="C15" s="3">
        <v>56</v>
      </c>
      <c r="D15" s="93">
        <v>2</v>
      </c>
      <c r="E15" s="5">
        <v>2</v>
      </c>
      <c r="F15" s="5">
        <v>2</v>
      </c>
      <c r="G15" s="5">
        <v>2</v>
      </c>
      <c r="H15" s="5">
        <v>2</v>
      </c>
      <c r="I15" s="5">
        <v>2</v>
      </c>
      <c r="J15" s="5">
        <v>2</v>
      </c>
      <c r="K15" s="5">
        <v>2</v>
      </c>
      <c r="L15" s="5">
        <v>2</v>
      </c>
      <c r="M15" s="5">
        <v>2</v>
      </c>
      <c r="N15" s="5">
        <v>2</v>
      </c>
      <c r="O15" s="5">
        <v>2</v>
      </c>
      <c r="P15" s="5">
        <v>2</v>
      </c>
      <c r="Q15" s="5">
        <v>2</v>
      </c>
      <c r="R15" s="5">
        <v>2</v>
      </c>
      <c r="S15" s="5">
        <v>2</v>
      </c>
      <c r="T15" s="7">
        <v>2</v>
      </c>
      <c r="U15" s="164">
        <f t="shared" si="1"/>
        <v>34</v>
      </c>
      <c r="V15" s="165">
        <f t="shared" si="2"/>
        <v>22</v>
      </c>
      <c r="W15" s="93">
        <v>2</v>
      </c>
      <c r="X15" s="5">
        <v>2</v>
      </c>
      <c r="Y15" s="5">
        <v>2</v>
      </c>
      <c r="Z15" s="5">
        <v>2</v>
      </c>
      <c r="AA15" s="5">
        <v>2</v>
      </c>
      <c r="AB15" s="5">
        <v>2</v>
      </c>
      <c r="AC15" s="5">
        <v>2</v>
      </c>
      <c r="AD15" s="5">
        <v>2</v>
      </c>
      <c r="AE15" s="5">
        <v>2</v>
      </c>
      <c r="AF15" s="5">
        <v>2</v>
      </c>
      <c r="AG15" s="5">
        <v>2</v>
      </c>
      <c r="AH15" s="13"/>
      <c r="AI15" s="13"/>
      <c r="AJ15" s="13"/>
      <c r="AK15" s="13"/>
      <c r="AL15" s="13"/>
      <c r="AM15" s="13"/>
      <c r="AN15" s="13"/>
      <c r="AO15" s="13"/>
      <c r="AP15" s="13"/>
      <c r="AQ15" s="39"/>
      <c r="AR15" s="34"/>
      <c r="AS15" s="18"/>
      <c r="AT15" s="39"/>
      <c r="AU15" s="141"/>
      <c r="AV15" s="142"/>
      <c r="AW15" s="142"/>
      <c r="AX15" s="142"/>
      <c r="AY15" s="142"/>
      <c r="AZ15" s="142"/>
      <c r="BA15" s="142"/>
      <c r="BB15" s="142"/>
      <c r="BC15" s="143"/>
    </row>
    <row r="16" spans="1:55" ht="13.5" thickBot="1">
      <c r="A16" s="46" t="s">
        <v>33</v>
      </c>
      <c r="B16" s="45" t="s">
        <v>59</v>
      </c>
      <c r="C16" s="3">
        <v>96</v>
      </c>
      <c r="D16" s="93">
        <v>2</v>
      </c>
      <c r="E16" s="5">
        <v>2</v>
      </c>
      <c r="F16" s="5">
        <v>4</v>
      </c>
      <c r="G16" s="5">
        <v>2</v>
      </c>
      <c r="H16" s="5">
        <v>4</v>
      </c>
      <c r="I16" s="5">
        <v>2</v>
      </c>
      <c r="J16" s="5">
        <v>4</v>
      </c>
      <c r="K16" s="5">
        <v>2</v>
      </c>
      <c r="L16" s="5">
        <v>4</v>
      </c>
      <c r="M16" s="5">
        <v>2</v>
      </c>
      <c r="N16" s="5">
        <v>4</v>
      </c>
      <c r="O16" s="5">
        <v>2</v>
      </c>
      <c r="P16" s="5">
        <v>4</v>
      </c>
      <c r="Q16" s="5">
        <v>2</v>
      </c>
      <c r="R16" s="5">
        <v>4</v>
      </c>
      <c r="S16" s="5">
        <v>4</v>
      </c>
      <c r="T16" s="7">
        <v>4</v>
      </c>
      <c r="U16" s="164">
        <f>SUM(D16:T16)</f>
        <v>52</v>
      </c>
      <c r="V16" s="165">
        <f t="shared" si="2"/>
        <v>44</v>
      </c>
      <c r="W16" s="93">
        <v>2</v>
      </c>
      <c r="X16" s="5">
        <v>2</v>
      </c>
      <c r="Y16" s="5">
        <v>2</v>
      </c>
      <c r="Z16" s="5">
        <v>2</v>
      </c>
      <c r="AA16" s="5">
        <v>2</v>
      </c>
      <c r="AB16" s="5">
        <v>2</v>
      </c>
      <c r="AC16" s="5">
        <v>2</v>
      </c>
      <c r="AD16" s="5">
        <v>2</v>
      </c>
      <c r="AE16" s="5">
        <v>2</v>
      </c>
      <c r="AF16" s="5">
        <v>2</v>
      </c>
      <c r="AG16" s="5">
        <v>2</v>
      </c>
      <c r="AH16" s="17">
        <v>2</v>
      </c>
      <c r="AI16" s="17">
        <v>2</v>
      </c>
      <c r="AJ16" s="17">
        <v>2</v>
      </c>
      <c r="AK16" s="17">
        <v>2</v>
      </c>
      <c r="AL16" s="17">
        <v>2</v>
      </c>
      <c r="AM16" s="17">
        <v>2</v>
      </c>
      <c r="AN16" s="17">
        <v>2</v>
      </c>
      <c r="AO16" s="17">
        <v>2</v>
      </c>
      <c r="AP16" s="17">
        <v>2</v>
      </c>
      <c r="AQ16" s="112">
        <v>4</v>
      </c>
      <c r="AR16" s="34"/>
      <c r="AS16" s="18"/>
      <c r="AT16" s="39"/>
      <c r="AU16" s="141"/>
      <c r="AV16" s="142"/>
      <c r="AW16" s="142"/>
      <c r="AX16" s="142"/>
      <c r="AY16" s="142"/>
      <c r="AZ16" s="142"/>
      <c r="BA16" s="142"/>
      <c r="BB16" s="142"/>
      <c r="BC16" s="143"/>
    </row>
    <row r="17" spans="1:55" ht="13.5" thickBot="1">
      <c r="A17" s="46" t="s">
        <v>90</v>
      </c>
      <c r="B17" s="43" t="s">
        <v>52</v>
      </c>
      <c r="C17" s="55">
        <f t="shared" si="0"/>
        <v>89</v>
      </c>
      <c r="D17" s="46">
        <v>2</v>
      </c>
      <c r="E17" s="56">
        <v>4</v>
      </c>
      <c r="F17" s="56">
        <v>2</v>
      </c>
      <c r="G17" s="56">
        <v>4</v>
      </c>
      <c r="H17" s="56">
        <v>4</v>
      </c>
      <c r="I17" s="56">
        <v>4</v>
      </c>
      <c r="J17" s="56">
        <v>2</v>
      </c>
      <c r="K17" s="56">
        <v>4</v>
      </c>
      <c r="L17" s="56">
        <v>2</v>
      </c>
      <c r="M17" s="56">
        <v>2</v>
      </c>
      <c r="N17" s="56">
        <v>2</v>
      </c>
      <c r="O17" s="56">
        <v>4</v>
      </c>
      <c r="P17" s="56">
        <v>2</v>
      </c>
      <c r="Q17" s="56">
        <v>4</v>
      </c>
      <c r="R17" s="56">
        <v>2</v>
      </c>
      <c r="S17" s="56">
        <v>4</v>
      </c>
      <c r="T17" s="107">
        <v>4</v>
      </c>
      <c r="U17" s="173">
        <f t="shared" si="1"/>
        <v>52</v>
      </c>
      <c r="V17" s="174">
        <f t="shared" si="2"/>
        <v>37</v>
      </c>
      <c r="W17" s="46"/>
      <c r="X17" s="56"/>
      <c r="Y17" s="56"/>
      <c r="Z17" s="56">
        <v>2</v>
      </c>
      <c r="AA17" s="56">
        <v>2</v>
      </c>
      <c r="AB17" s="56">
        <v>2</v>
      </c>
      <c r="AC17" s="56">
        <v>2</v>
      </c>
      <c r="AD17" s="56">
        <v>2</v>
      </c>
      <c r="AE17" s="56">
        <v>2</v>
      </c>
      <c r="AF17" s="56">
        <v>2</v>
      </c>
      <c r="AG17" s="56">
        <v>2</v>
      </c>
      <c r="AH17" s="56">
        <v>2</v>
      </c>
      <c r="AI17" s="56">
        <v>2</v>
      </c>
      <c r="AJ17" s="56">
        <v>2</v>
      </c>
      <c r="AK17" s="56">
        <v>2</v>
      </c>
      <c r="AL17" s="56">
        <v>2</v>
      </c>
      <c r="AM17" s="56">
        <v>2</v>
      </c>
      <c r="AN17" s="56">
        <v>2</v>
      </c>
      <c r="AO17" s="62">
        <v>2</v>
      </c>
      <c r="AP17" s="62">
        <v>2</v>
      </c>
      <c r="AQ17" s="108">
        <v>3</v>
      </c>
      <c r="AR17" s="113"/>
      <c r="AS17" s="63"/>
      <c r="AT17" s="110"/>
      <c r="AU17" s="141"/>
      <c r="AV17" s="142"/>
      <c r="AW17" s="142"/>
      <c r="AX17" s="142"/>
      <c r="AY17" s="142"/>
      <c r="AZ17" s="142"/>
      <c r="BA17" s="142"/>
      <c r="BB17" s="142"/>
      <c r="BC17" s="143"/>
    </row>
    <row r="18" spans="1:55" ht="13.5" thickBot="1">
      <c r="A18" s="42" t="s">
        <v>91</v>
      </c>
      <c r="B18" s="27" t="s">
        <v>29</v>
      </c>
      <c r="C18" s="28">
        <f t="shared" si="0"/>
        <v>72</v>
      </c>
      <c r="D18" s="42">
        <v>2</v>
      </c>
      <c r="E18" s="29">
        <v>2</v>
      </c>
      <c r="F18" s="29">
        <v>2</v>
      </c>
      <c r="G18" s="29">
        <v>2</v>
      </c>
      <c r="H18" s="29">
        <v>2</v>
      </c>
      <c r="I18" s="29">
        <v>2</v>
      </c>
      <c r="J18" s="29">
        <v>2</v>
      </c>
      <c r="K18" s="29">
        <v>2</v>
      </c>
      <c r="L18" s="29">
        <v>2</v>
      </c>
      <c r="M18" s="29">
        <v>2</v>
      </c>
      <c r="N18" s="29">
        <v>2</v>
      </c>
      <c r="O18" s="29">
        <v>2</v>
      </c>
      <c r="P18" s="29">
        <v>2</v>
      </c>
      <c r="Q18" s="29">
        <v>2</v>
      </c>
      <c r="R18" s="29">
        <v>2</v>
      </c>
      <c r="S18" s="29">
        <v>2</v>
      </c>
      <c r="T18" s="32">
        <v>2</v>
      </c>
      <c r="U18" s="166">
        <f t="shared" si="1"/>
        <v>34</v>
      </c>
      <c r="V18" s="167">
        <f t="shared" si="2"/>
        <v>38</v>
      </c>
      <c r="W18" s="42">
        <v>2</v>
      </c>
      <c r="X18" s="29">
        <v>2</v>
      </c>
      <c r="Y18" s="29">
        <v>2</v>
      </c>
      <c r="Z18" s="29">
        <v>2</v>
      </c>
      <c r="AA18" s="29">
        <v>2</v>
      </c>
      <c r="AB18" s="29">
        <v>2</v>
      </c>
      <c r="AC18" s="29">
        <v>2</v>
      </c>
      <c r="AD18" s="29">
        <v>2</v>
      </c>
      <c r="AE18" s="29">
        <v>2</v>
      </c>
      <c r="AF18" s="29">
        <v>2</v>
      </c>
      <c r="AG18" s="29">
        <v>2</v>
      </c>
      <c r="AH18" s="29">
        <v>2</v>
      </c>
      <c r="AI18" s="29">
        <v>2</v>
      </c>
      <c r="AJ18" s="29">
        <v>2</v>
      </c>
      <c r="AK18" s="29">
        <v>2</v>
      </c>
      <c r="AL18" s="29">
        <v>2</v>
      </c>
      <c r="AM18" s="29">
        <v>2</v>
      </c>
      <c r="AN18" s="29">
        <v>2</v>
      </c>
      <c r="AO18" s="29">
        <v>2</v>
      </c>
      <c r="AP18" s="52"/>
      <c r="AQ18" s="68"/>
      <c r="AR18" s="36"/>
      <c r="AS18" s="64"/>
      <c r="AT18" s="68"/>
      <c r="AU18" s="141"/>
      <c r="AV18" s="142"/>
      <c r="AW18" s="142"/>
      <c r="AX18" s="142"/>
      <c r="AY18" s="142"/>
      <c r="AZ18" s="142"/>
      <c r="BA18" s="142"/>
      <c r="BB18" s="142"/>
      <c r="BC18" s="143"/>
    </row>
    <row r="19" spans="1:55" ht="26.25" thickBot="1">
      <c r="A19" s="46" t="s">
        <v>92</v>
      </c>
      <c r="B19" s="45" t="s">
        <v>39</v>
      </c>
      <c r="C19" s="55">
        <v>38</v>
      </c>
      <c r="D19" s="109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110"/>
      <c r="U19" s="173">
        <f t="shared" si="1"/>
        <v>0</v>
      </c>
      <c r="V19" s="174">
        <f t="shared" si="2"/>
        <v>38</v>
      </c>
      <c r="W19" s="109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62">
        <v>2</v>
      </c>
      <c r="AI19" s="62">
        <v>4</v>
      </c>
      <c r="AJ19" s="62">
        <v>4</v>
      </c>
      <c r="AK19" s="62">
        <v>4</v>
      </c>
      <c r="AL19" s="62">
        <v>4</v>
      </c>
      <c r="AM19" s="62">
        <v>4</v>
      </c>
      <c r="AN19" s="62">
        <v>4</v>
      </c>
      <c r="AO19" s="62">
        <v>4</v>
      </c>
      <c r="AP19" s="62">
        <v>4</v>
      </c>
      <c r="AQ19" s="108">
        <v>4</v>
      </c>
      <c r="AR19" s="113"/>
      <c r="AS19" s="63"/>
      <c r="AT19" s="110"/>
      <c r="AU19" s="141"/>
      <c r="AV19" s="142"/>
      <c r="AW19" s="142"/>
      <c r="AX19" s="142"/>
      <c r="AY19" s="142"/>
      <c r="AZ19" s="142"/>
      <c r="BA19" s="142"/>
      <c r="BB19" s="142"/>
      <c r="BC19" s="143"/>
    </row>
    <row r="20" spans="1:55" ht="13.5" thickBot="1">
      <c r="A20" s="42" t="s">
        <v>54</v>
      </c>
      <c r="B20" s="61" t="s">
        <v>53</v>
      </c>
      <c r="C20" s="28">
        <f t="shared" si="0"/>
        <v>32</v>
      </c>
      <c r="D20" s="42">
        <v>2</v>
      </c>
      <c r="E20" s="29">
        <v>2</v>
      </c>
      <c r="F20" s="29">
        <v>2</v>
      </c>
      <c r="G20" s="29">
        <v>2</v>
      </c>
      <c r="H20" s="29">
        <v>2</v>
      </c>
      <c r="I20" s="29">
        <v>2</v>
      </c>
      <c r="J20" s="29">
        <v>2</v>
      </c>
      <c r="K20" s="29">
        <v>2</v>
      </c>
      <c r="L20" s="29">
        <v>2</v>
      </c>
      <c r="M20" s="29">
        <v>2</v>
      </c>
      <c r="N20" s="29">
        <v>2</v>
      </c>
      <c r="O20" s="29">
        <v>2</v>
      </c>
      <c r="P20" s="29">
        <v>2</v>
      </c>
      <c r="Q20" s="29">
        <v>2</v>
      </c>
      <c r="R20" s="29">
        <v>2</v>
      </c>
      <c r="S20" s="29">
        <v>2</v>
      </c>
      <c r="T20" s="68"/>
      <c r="U20" s="166">
        <f t="shared" si="1"/>
        <v>32</v>
      </c>
      <c r="V20" s="167">
        <f t="shared" si="2"/>
        <v>0</v>
      </c>
      <c r="W20" s="101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68"/>
      <c r="AR20" s="36"/>
      <c r="AS20" s="64"/>
      <c r="AT20" s="68"/>
      <c r="AU20" s="141"/>
      <c r="AV20" s="142"/>
      <c r="AW20" s="142"/>
      <c r="AX20" s="142"/>
      <c r="AY20" s="142"/>
      <c r="AZ20" s="142"/>
      <c r="BA20" s="142"/>
      <c r="BB20" s="142"/>
      <c r="BC20" s="143"/>
    </row>
    <row r="21" spans="1:55" ht="26.25" thickBot="1">
      <c r="A21" s="42" t="s">
        <v>40</v>
      </c>
      <c r="B21" s="61" t="s">
        <v>55</v>
      </c>
      <c r="C21" s="28">
        <f t="shared" si="0"/>
        <v>68</v>
      </c>
      <c r="D21" s="101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68"/>
      <c r="U21" s="166">
        <f t="shared" si="1"/>
        <v>0</v>
      </c>
      <c r="V21" s="167">
        <f t="shared" si="2"/>
        <v>68</v>
      </c>
      <c r="W21" s="42">
        <v>4</v>
      </c>
      <c r="X21" s="31">
        <v>4</v>
      </c>
      <c r="Y21" s="31">
        <v>4</v>
      </c>
      <c r="Z21" s="31">
        <v>2</v>
      </c>
      <c r="AA21" s="31">
        <v>2</v>
      </c>
      <c r="AB21" s="31">
        <v>2</v>
      </c>
      <c r="AC21" s="31">
        <v>2</v>
      </c>
      <c r="AD21" s="31">
        <v>2</v>
      </c>
      <c r="AE21" s="31">
        <v>2</v>
      </c>
      <c r="AF21" s="31">
        <v>2</v>
      </c>
      <c r="AG21" s="31">
        <v>2</v>
      </c>
      <c r="AH21" s="31">
        <v>4</v>
      </c>
      <c r="AI21" s="31">
        <v>2</v>
      </c>
      <c r="AJ21" s="31">
        <v>4</v>
      </c>
      <c r="AK21" s="31">
        <v>4</v>
      </c>
      <c r="AL21" s="31">
        <v>4</v>
      </c>
      <c r="AM21" s="31">
        <v>4</v>
      </c>
      <c r="AN21" s="31">
        <v>4</v>
      </c>
      <c r="AO21" s="31">
        <v>4</v>
      </c>
      <c r="AP21" s="31">
        <v>6</v>
      </c>
      <c r="AQ21" s="85">
        <v>4</v>
      </c>
      <c r="AR21" s="137" t="s">
        <v>35</v>
      </c>
      <c r="AS21" s="64"/>
      <c r="AT21" s="68"/>
      <c r="AU21" s="141"/>
      <c r="AV21" s="142"/>
      <c r="AW21" s="142"/>
      <c r="AX21" s="142"/>
      <c r="AY21" s="142"/>
      <c r="AZ21" s="142"/>
      <c r="BA21" s="142"/>
      <c r="BB21" s="142"/>
      <c r="BC21" s="143"/>
    </row>
    <row r="22" spans="1:55" ht="13.5" thickBot="1">
      <c r="A22" s="51" t="s">
        <v>47</v>
      </c>
      <c r="B22" s="50" t="s">
        <v>56</v>
      </c>
      <c r="C22" s="4">
        <f t="shared" si="0"/>
        <v>32</v>
      </c>
      <c r="D22" s="4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41"/>
      <c r="U22" s="168">
        <f t="shared" si="1"/>
        <v>0</v>
      </c>
      <c r="V22" s="169">
        <f t="shared" si="2"/>
        <v>32</v>
      </c>
      <c r="W22" s="40"/>
      <c r="X22" s="11"/>
      <c r="Y22" s="11"/>
      <c r="Z22" s="11"/>
      <c r="AA22" s="11"/>
      <c r="AB22" s="21">
        <v>2</v>
      </c>
      <c r="AC22" s="21">
        <v>2</v>
      </c>
      <c r="AD22" s="21">
        <v>2</v>
      </c>
      <c r="AE22" s="21">
        <v>2</v>
      </c>
      <c r="AF22" s="21">
        <v>2</v>
      </c>
      <c r="AG22" s="21">
        <v>2</v>
      </c>
      <c r="AH22" s="21">
        <v>2</v>
      </c>
      <c r="AI22" s="21">
        <v>2</v>
      </c>
      <c r="AJ22" s="21">
        <v>2</v>
      </c>
      <c r="AK22" s="21">
        <v>2</v>
      </c>
      <c r="AL22" s="21">
        <v>2</v>
      </c>
      <c r="AM22" s="21">
        <v>2</v>
      </c>
      <c r="AN22" s="21">
        <v>2</v>
      </c>
      <c r="AO22" s="21">
        <v>2</v>
      </c>
      <c r="AP22" s="21">
        <v>2</v>
      </c>
      <c r="AQ22" s="157">
        <v>2</v>
      </c>
      <c r="AR22" s="114"/>
      <c r="AS22" s="10"/>
      <c r="AT22" s="41"/>
      <c r="AU22" s="141"/>
      <c r="AV22" s="142"/>
      <c r="AW22" s="142"/>
      <c r="AX22" s="142"/>
      <c r="AY22" s="142"/>
      <c r="AZ22" s="142"/>
      <c r="BA22" s="142"/>
      <c r="BB22" s="142"/>
      <c r="BC22" s="143"/>
    </row>
    <row r="23" spans="1:55" ht="39" thickBot="1">
      <c r="A23" s="46" t="s">
        <v>30</v>
      </c>
      <c r="B23" s="2" t="s">
        <v>57</v>
      </c>
      <c r="C23" s="3">
        <f t="shared" si="0"/>
        <v>75</v>
      </c>
      <c r="D23" s="38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39"/>
      <c r="U23" s="164">
        <f>SUM(D23:T23)</f>
        <v>0</v>
      </c>
      <c r="V23" s="165">
        <f t="shared" si="2"/>
        <v>75</v>
      </c>
      <c r="W23" s="111">
        <v>4</v>
      </c>
      <c r="X23" s="17">
        <v>4</v>
      </c>
      <c r="Y23" s="17">
        <v>4</v>
      </c>
      <c r="Z23" s="17">
        <v>2</v>
      </c>
      <c r="AA23" s="17">
        <v>2</v>
      </c>
      <c r="AB23" s="17">
        <v>2</v>
      </c>
      <c r="AC23" s="17">
        <v>2</v>
      </c>
      <c r="AD23" s="17">
        <v>2</v>
      </c>
      <c r="AE23" s="17">
        <v>2</v>
      </c>
      <c r="AF23" s="5">
        <v>2</v>
      </c>
      <c r="AG23" s="5">
        <v>4</v>
      </c>
      <c r="AH23" s="5">
        <v>4</v>
      </c>
      <c r="AI23" s="5">
        <v>4</v>
      </c>
      <c r="AJ23" s="5">
        <v>4</v>
      </c>
      <c r="AK23" s="5">
        <v>4</v>
      </c>
      <c r="AL23" s="5">
        <v>4</v>
      </c>
      <c r="AM23" s="5">
        <v>4</v>
      </c>
      <c r="AN23" s="5">
        <v>4</v>
      </c>
      <c r="AO23" s="5">
        <v>6</v>
      </c>
      <c r="AP23" s="5">
        <v>6</v>
      </c>
      <c r="AQ23" s="7">
        <v>5</v>
      </c>
      <c r="AR23" s="34"/>
      <c r="AS23" s="18"/>
      <c r="AT23" s="39"/>
      <c r="AU23" s="141"/>
      <c r="AV23" s="142"/>
      <c r="AW23" s="142"/>
      <c r="AX23" s="142"/>
      <c r="AY23" s="142"/>
      <c r="AZ23" s="142"/>
      <c r="BA23" s="142"/>
      <c r="BB23" s="142"/>
      <c r="BC23" s="143"/>
    </row>
    <row r="24" spans="1:55" ht="13.5" thickBot="1">
      <c r="A24" s="46" t="s">
        <v>70</v>
      </c>
      <c r="B24" s="43" t="s">
        <v>44</v>
      </c>
      <c r="C24" s="3">
        <f t="shared" si="0"/>
        <v>72</v>
      </c>
      <c r="D24" s="38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39"/>
      <c r="U24" s="164">
        <f t="shared" si="1"/>
        <v>0</v>
      </c>
      <c r="V24" s="165">
        <v>72</v>
      </c>
      <c r="W24" s="38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39"/>
      <c r="AR24" s="34"/>
      <c r="AS24" s="6">
        <v>36</v>
      </c>
      <c r="AT24" s="112">
        <v>36</v>
      </c>
      <c r="AU24" s="141"/>
      <c r="AV24" s="142"/>
      <c r="AW24" s="142"/>
      <c r="AX24" s="142"/>
      <c r="AY24" s="142"/>
      <c r="AZ24" s="142"/>
      <c r="BA24" s="142"/>
      <c r="BB24" s="142"/>
      <c r="BC24" s="143"/>
    </row>
    <row r="25" spans="1:55" ht="30" customHeight="1" thickBot="1">
      <c r="A25" s="182" t="s">
        <v>58</v>
      </c>
      <c r="B25" s="183"/>
      <c r="C25" s="28">
        <f aca="true" t="shared" si="3" ref="C25:AQ25">SUM(C4:C24)</f>
        <v>1440</v>
      </c>
      <c r="D25" s="42">
        <f t="shared" si="3"/>
        <v>36</v>
      </c>
      <c r="E25" s="29">
        <f t="shared" si="3"/>
        <v>36</v>
      </c>
      <c r="F25" s="29">
        <f t="shared" si="3"/>
        <v>36</v>
      </c>
      <c r="G25" s="29">
        <f t="shared" si="3"/>
        <v>36</v>
      </c>
      <c r="H25" s="29">
        <f t="shared" si="3"/>
        <v>36</v>
      </c>
      <c r="I25" s="29">
        <f t="shared" si="3"/>
        <v>36</v>
      </c>
      <c r="J25" s="29">
        <f t="shared" si="3"/>
        <v>36</v>
      </c>
      <c r="K25" s="29">
        <f t="shared" si="3"/>
        <v>36</v>
      </c>
      <c r="L25" s="29">
        <f t="shared" si="3"/>
        <v>36</v>
      </c>
      <c r="M25" s="29">
        <f t="shared" si="3"/>
        <v>36</v>
      </c>
      <c r="N25" s="29">
        <f t="shared" si="3"/>
        <v>36</v>
      </c>
      <c r="O25" s="29">
        <f t="shared" si="3"/>
        <v>36</v>
      </c>
      <c r="P25" s="29">
        <f t="shared" si="3"/>
        <v>36</v>
      </c>
      <c r="Q25" s="29">
        <f t="shared" si="3"/>
        <v>36</v>
      </c>
      <c r="R25" s="29">
        <f t="shared" si="3"/>
        <v>36</v>
      </c>
      <c r="S25" s="29">
        <f t="shared" si="3"/>
        <v>36</v>
      </c>
      <c r="T25" s="32">
        <f t="shared" si="3"/>
        <v>36</v>
      </c>
      <c r="U25" s="166">
        <f t="shared" si="3"/>
        <v>612</v>
      </c>
      <c r="V25" s="167">
        <f t="shared" si="3"/>
        <v>828</v>
      </c>
      <c r="W25" s="42">
        <f t="shared" si="3"/>
        <v>36</v>
      </c>
      <c r="X25" s="29">
        <f t="shared" si="3"/>
        <v>36</v>
      </c>
      <c r="Y25" s="29">
        <f t="shared" si="3"/>
        <v>36</v>
      </c>
      <c r="Z25" s="29">
        <f t="shared" si="3"/>
        <v>36</v>
      </c>
      <c r="AA25" s="29">
        <f t="shared" si="3"/>
        <v>36</v>
      </c>
      <c r="AB25" s="29">
        <f t="shared" si="3"/>
        <v>36</v>
      </c>
      <c r="AC25" s="29">
        <f t="shared" si="3"/>
        <v>36</v>
      </c>
      <c r="AD25" s="29">
        <f t="shared" si="3"/>
        <v>36</v>
      </c>
      <c r="AE25" s="29">
        <f t="shared" si="3"/>
        <v>36</v>
      </c>
      <c r="AF25" s="29">
        <f t="shared" si="3"/>
        <v>36</v>
      </c>
      <c r="AG25" s="29">
        <f t="shared" si="3"/>
        <v>36</v>
      </c>
      <c r="AH25" s="29">
        <f t="shared" si="3"/>
        <v>36</v>
      </c>
      <c r="AI25" s="29">
        <f t="shared" si="3"/>
        <v>36</v>
      </c>
      <c r="AJ25" s="29">
        <f t="shared" si="3"/>
        <v>36</v>
      </c>
      <c r="AK25" s="29">
        <f t="shared" si="3"/>
        <v>36</v>
      </c>
      <c r="AL25" s="29">
        <f t="shared" si="3"/>
        <v>36</v>
      </c>
      <c r="AM25" s="29">
        <f t="shared" si="3"/>
        <v>36</v>
      </c>
      <c r="AN25" s="29">
        <f t="shared" si="3"/>
        <v>36</v>
      </c>
      <c r="AO25" s="29">
        <f t="shared" si="3"/>
        <v>36</v>
      </c>
      <c r="AP25" s="29">
        <f t="shared" si="3"/>
        <v>36</v>
      </c>
      <c r="AQ25" s="32">
        <f t="shared" si="3"/>
        <v>36</v>
      </c>
      <c r="AR25" s="36">
        <v>36</v>
      </c>
      <c r="AS25" s="37">
        <f>SUM(AS4:AS24)</f>
        <v>36</v>
      </c>
      <c r="AT25" s="85">
        <f>SUM(AT4:AT24)</f>
        <v>36</v>
      </c>
      <c r="AU25" s="144"/>
      <c r="AV25" s="145"/>
      <c r="AW25" s="145"/>
      <c r="AX25" s="145"/>
      <c r="AY25" s="145"/>
      <c r="AZ25" s="145"/>
      <c r="BA25" s="145"/>
      <c r="BB25" s="145"/>
      <c r="BC25" s="146"/>
    </row>
    <row r="26" ht="27.75" customHeight="1"/>
    <row r="27" ht="13.5" thickBot="1"/>
    <row r="28" spans="4:19" ht="13.5" thickBot="1">
      <c r="D28" s="130"/>
      <c r="E28" s="179" t="s">
        <v>67</v>
      </c>
      <c r="F28" s="179"/>
      <c r="G28" s="179"/>
      <c r="H28" s="179"/>
      <c r="I28" s="179"/>
      <c r="N28" s="131"/>
      <c r="O28" s="129" t="s">
        <v>68</v>
      </c>
      <c r="P28" s="129"/>
      <c r="Q28" s="129"/>
      <c r="R28" s="129"/>
      <c r="S28" s="129"/>
    </row>
  </sheetData>
  <sheetProtection/>
  <mergeCells count="16">
    <mergeCell ref="A25:B25"/>
    <mergeCell ref="A1:BC1"/>
    <mergeCell ref="Q2:T2"/>
    <mergeCell ref="D2:G2"/>
    <mergeCell ref="A3:C3"/>
    <mergeCell ref="M2:P2"/>
    <mergeCell ref="AZ2:BC2"/>
    <mergeCell ref="I2:K2"/>
    <mergeCell ref="V2:X2"/>
    <mergeCell ref="Z2:AB2"/>
    <mergeCell ref="AD2:AG2"/>
    <mergeCell ref="E28:I28"/>
    <mergeCell ref="AI2:AK2"/>
    <mergeCell ref="AM2:AP2"/>
    <mergeCell ref="AR2:AT2"/>
    <mergeCell ref="AV2:AX2"/>
  </mergeCells>
  <printOptions/>
  <pageMargins left="0.3937007874015748" right="0" top="0.984251968503937" bottom="0.984251968503937" header="0.11811023622047245" footer="0.1181102362204724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3"/>
  <sheetViews>
    <sheetView zoomScalePageLayoutView="0" workbookViewId="0" topLeftCell="A1">
      <selection activeCell="AO23" sqref="AO23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28125" style="0" customWidth="1"/>
    <col min="4" max="20" width="3.7109375" style="0" customWidth="1"/>
    <col min="21" max="21" width="4.140625" style="0" customWidth="1"/>
    <col min="22" max="22" width="4.8515625" style="0" customWidth="1"/>
    <col min="23" max="55" width="3.7109375" style="0" customWidth="1"/>
  </cols>
  <sheetData>
    <row r="1" spans="1:55" ht="40.5" customHeight="1" thickBot="1">
      <c r="A1" s="184" t="s">
        <v>36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</row>
    <row r="2" spans="1:55" s="1" customFormat="1" ht="39" customHeight="1" thickBot="1">
      <c r="A2" s="65" t="s">
        <v>0</v>
      </c>
      <c r="B2" s="20" t="s">
        <v>1</v>
      </c>
      <c r="C2" s="66" t="s">
        <v>2</v>
      </c>
      <c r="D2" s="181" t="s">
        <v>3</v>
      </c>
      <c r="E2" s="181"/>
      <c r="F2" s="181"/>
      <c r="G2" s="181"/>
      <c r="H2" s="20"/>
      <c r="I2" s="191" t="s">
        <v>5</v>
      </c>
      <c r="J2" s="192"/>
      <c r="K2" s="193"/>
      <c r="L2" s="20"/>
      <c r="M2" s="181" t="s">
        <v>6</v>
      </c>
      <c r="N2" s="181"/>
      <c r="O2" s="181"/>
      <c r="P2" s="181"/>
      <c r="Q2" s="181" t="s">
        <v>7</v>
      </c>
      <c r="R2" s="181"/>
      <c r="S2" s="181"/>
      <c r="T2" s="181"/>
      <c r="U2" s="67"/>
      <c r="V2" s="178" t="s">
        <v>8</v>
      </c>
      <c r="W2" s="181"/>
      <c r="X2" s="181"/>
      <c r="Y2" s="20"/>
      <c r="Z2" s="181" t="s">
        <v>9</v>
      </c>
      <c r="AA2" s="181"/>
      <c r="AB2" s="181"/>
      <c r="AC2" s="20"/>
      <c r="AD2" s="181" t="s">
        <v>10</v>
      </c>
      <c r="AE2" s="181"/>
      <c r="AF2" s="181"/>
      <c r="AG2" s="181"/>
      <c r="AH2" s="20"/>
      <c r="AI2" s="181" t="s">
        <v>11</v>
      </c>
      <c r="AJ2" s="181"/>
      <c r="AK2" s="181"/>
      <c r="AL2" s="20"/>
      <c r="AM2" s="181" t="s">
        <v>12</v>
      </c>
      <c r="AN2" s="178"/>
      <c r="AO2" s="178"/>
      <c r="AP2" s="181"/>
      <c r="AQ2" s="20"/>
      <c r="AR2" s="181" t="s">
        <v>13</v>
      </c>
      <c r="AS2" s="181"/>
      <c r="AT2" s="191"/>
      <c r="AU2" s="19"/>
      <c r="AV2" s="181" t="s">
        <v>14</v>
      </c>
      <c r="AW2" s="181"/>
      <c r="AX2" s="181"/>
      <c r="AY2" s="20"/>
      <c r="AZ2" s="181" t="s">
        <v>15</v>
      </c>
      <c r="BA2" s="181"/>
      <c r="BB2" s="181"/>
      <c r="BC2" s="188"/>
    </row>
    <row r="3" spans="1:55" ht="13.5" thickBot="1">
      <c r="A3" s="186" t="s">
        <v>4</v>
      </c>
      <c r="B3" s="187"/>
      <c r="C3" s="187"/>
      <c r="D3" s="22">
        <v>1</v>
      </c>
      <c r="E3" s="22">
        <v>2</v>
      </c>
      <c r="F3" s="22">
        <v>3</v>
      </c>
      <c r="G3" s="22">
        <v>4</v>
      </c>
      <c r="H3" s="22">
        <v>5</v>
      </c>
      <c r="I3" s="22">
        <v>6</v>
      </c>
      <c r="J3" s="22">
        <v>7</v>
      </c>
      <c r="K3" s="22">
        <v>8</v>
      </c>
      <c r="L3" s="22">
        <v>9</v>
      </c>
      <c r="M3" s="22">
        <v>10</v>
      </c>
      <c r="N3" s="22">
        <v>11</v>
      </c>
      <c r="O3" s="22">
        <v>12</v>
      </c>
      <c r="P3" s="22">
        <v>13</v>
      </c>
      <c r="Q3" s="22">
        <v>14</v>
      </c>
      <c r="R3" s="22">
        <v>15</v>
      </c>
      <c r="S3" s="22">
        <v>16</v>
      </c>
      <c r="T3" s="23">
        <v>17</v>
      </c>
      <c r="U3" s="150">
        <v>18</v>
      </c>
      <c r="V3" s="151">
        <v>19</v>
      </c>
      <c r="W3" s="24">
        <v>20</v>
      </c>
      <c r="X3" s="25">
        <v>21</v>
      </c>
      <c r="Y3" s="25">
        <v>22</v>
      </c>
      <c r="Z3" s="25">
        <v>23</v>
      </c>
      <c r="AA3" s="25">
        <v>24</v>
      </c>
      <c r="AB3" s="25">
        <v>25</v>
      </c>
      <c r="AC3" s="25">
        <v>26</v>
      </c>
      <c r="AD3" s="25">
        <v>27</v>
      </c>
      <c r="AE3" s="25">
        <v>28</v>
      </c>
      <c r="AF3" s="25">
        <v>29</v>
      </c>
      <c r="AG3" s="25">
        <v>30</v>
      </c>
      <c r="AH3" s="25">
        <v>31</v>
      </c>
      <c r="AI3" s="25">
        <v>32</v>
      </c>
      <c r="AJ3" s="25">
        <v>33</v>
      </c>
      <c r="AK3" s="25">
        <v>34</v>
      </c>
      <c r="AL3" s="25">
        <v>35</v>
      </c>
      <c r="AM3" s="26">
        <v>36</v>
      </c>
      <c r="AN3" s="117">
        <v>37</v>
      </c>
      <c r="AO3" s="118">
        <v>38</v>
      </c>
      <c r="AP3" s="24">
        <v>39</v>
      </c>
      <c r="AQ3" s="25">
        <v>40</v>
      </c>
      <c r="AR3" s="25">
        <v>41</v>
      </c>
      <c r="AS3" s="25">
        <v>42</v>
      </c>
      <c r="AT3" s="26">
        <v>43</v>
      </c>
      <c r="AU3" s="69">
        <v>44</v>
      </c>
      <c r="AV3" s="70">
        <v>45</v>
      </c>
      <c r="AW3" s="70">
        <v>46</v>
      </c>
      <c r="AX3" s="70">
        <v>47</v>
      </c>
      <c r="AY3" s="70">
        <v>48</v>
      </c>
      <c r="AZ3" s="70">
        <v>49</v>
      </c>
      <c r="BA3" s="70">
        <v>50</v>
      </c>
      <c r="BB3" s="70">
        <v>51</v>
      </c>
      <c r="BC3" s="71">
        <v>52</v>
      </c>
    </row>
    <row r="4" spans="1:55" ht="13.5" thickBot="1">
      <c r="A4" s="46" t="s">
        <v>76</v>
      </c>
      <c r="B4" s="43" t="s">
        <v>77</v>
      </c>
      <c r="C4" s="3">
        <f>SUM(U4:V4)</f>
        <v>60</v>
      </c>
      <c r="D4" s="5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>
        <v>2</v>
      </c>
      <c r="O4" s="5">
        <v>2</v>
      </c>
      <c r="P4" s="5">
        <v>2</v>
      </c>
      <c r="Q4" s="5">
        <v>2</v>
      </c>
      <c r="R4" s="5">
        <v>2</v>
      </c>
      <c r="S4" s="5">
        <v>2</v>
      </c>
      <c r="T4" s="3">
        <v>2</v>
      </c>
      <c r="U4" s="175">
        <f>SUM(D4:T4)</f>
        <v>34</v>
      </c>
      <c r="V4" s="165">
        <f>SUM(W4:AS4)</f>
        <v>26</v>
      </c>
      <c r="W4" s="6">
        <v>2</v>
      </c>
      <c r="X4" s="5">
        <v>2</v>
      </c>
      <c r="Y4" s="5">
        <v>2</v>
      </c>
      <c r="Z4" s="5">
        <v>2</v>
      </c>
      <c r="AA4" s="5">
        <v>2</v>
      </c>
      <c r="AB4" s="5">
        <v>2</v>
      </c>
      <c r="AC4" s="5">
        <v>2</v>
      </c>
      <c r="AD4" s="5">
        <v>2</v>
      </c>
      <c r="AE4" s="5">
        <v>2</v>
      </c>
      <c r="AF4" s="5">
        <v>2</v>
      </c>
      <c r="AG4" s="5">
        <v>2</v>
      </c>
      <c r="AH4" s="5">
        <v>2</v>
      </c>
      <c r="AI4" s="5">
        <v>2</v>
      </c>
      <c r="AJ4" s="13"/>
      <c r="AK4" s="13"/>
      <c r="AL4" s="13"/>
      <c r="AM4" s="14"/>
      <c r="AN4" s="133" t="s">
        <v>35</v>
      </c>
      <c r="AO4" s="120"/>
      <c r="AP4" s="18"/>
      <c r="AQ4" s="13"/>
      <c r="AR4" s="13"/>
      <c r="AS4" s="13"/>
      <c r="AT4" s="14"/>
      <c r="AU4" s="72"/>
      <c r="AV4" s="15"/>
      <c r="AW4" s="15"/>
      <c r="AX4" s="15"/>
      <c r="AY4" s="15"/>
      <c r="AZ4" s="15"/>
      <c r="BA4" s="15"/>
      <c r="BB4" s="15"/>
      <c r="BC4" s="73"/>
    </row>
    <row r="5" spans="1:55" ht="13.5" thickBot="1">
      <c r="A5" s="46" t="s">
        <v>78</v>
      </c>
      <c r="B5" s="43" t="s">
        <v>79</v>
      </c>
      <c r="C5" s="3">
        <f aca="true" t="shared" si="0" ref="C5:C19">SUM(U5:V5)</f>
        <v>85</v>
      </c>
      <c r="D5" s="5">
        <v>2</v>
      </c>
      <c r="E5" s="5">
        <v>2</v>
      </c>
      <c r="F5" s="5">
        <v>2</v>
      </c>
      <c r="G5" s="5">
        <v>2</v>
      </c>
      <c r="H5" s="5">
        <v>2</v>
      </c>
      <c r="I5" s="5">
        <v>2</v>
      </c>
      <c r="J5" s="5">
        <v>2</v>
      </c>
      <c r="K5" s="5">
        <v>2</v>
      </c>
      <c r="L5" s="5">
        <v>2</v>
      </c>
      <c r="M5" s="5">
        <v>2</v>
      </c>
      <c r="N5" s="5">
        <v>2</v>
      </c>
      <c r="O5" s="5">
        <v>2</v>
      </c>
      <c r="P5" s="5">
        <v>2</v>
      </c>
      <c r="Q5" s="5">
        <v>2</v>
      </c>
      <c r="R5" s="5">
        <v>2</v>
      </c>
      <c r="S5" s="5">
        <v>2</v>
      </c>
      <c r="T5" s="3">
        <v>2</v>
      </c>
      <c r="U5" s="175">
        <f aca="true" t="shared" si="1" ref="U5:U19">SUM(D5:T5)</f>
        <v>34</v>
      </c>
      <c r="V5" s="165">
        <f aca="true" t="shared" si="2" ref="V5:V19">SUM(W5:AS5)</f>
        <v>51</v>
      </c>
      <c r="W5" s="6">
        <v>2</v>
      </c>
      <c r="X5" s="5">
        <v>4</v>
      </c>
      <c r="Y5" s="5">
        <v>2</v>
      </c>
      <c r="Z5" s="5">
        <v>4</v>
      </c>
      <c r="AA5" s="5">
        <v>2</v>
      </c>
      <c r="AB5" s="5">
        <v>4</v>
      </c>
      <c r="AC5" s="5">
        <v>2</v>
      </c>
      <c r="AD5" s="5">
        <v>4</v>
      </c>
      <c r="AE5" s="5">
        <v>2</v>
      </c>
      <c r="AF5" s="5">
        <v>4</v>
      </c>
      <c r="AG5" s="5">
        <v>2</v>
      </c>
      <c r="AH5" s="5">
        <v>4</v>
      </c>
      <c r="AI5" s="5">
        <v>2</v>
      </c>
      <c r="AJ5" s="5">
        <v>4</v>
      </c>
      <c r="AK5" s="5">
        <v>2</v>
      </c>
      <c r="AL5" s="5">
        <v>4</v>
      </c>
      <c r="AM5" s="16">
        <v>3</v>
      </c>
      <c r="AN5" s="119"/>
      <c r="AO5" s="120"/>
      <c r="AP5" s="18"/>
      <c r="AQ5" s="13"/>
      <c r="AR5" s="13"/>
      <c r="AS5" s="13"/>
      <c r="AT5" s="14"/>
      <c r="AU5" s="72"/>
      <c r="AV5" s="15"/>
      <c r="AW5" s="15"/>
      <c r="AX5" s="15"/>
      <c r="AY5" s="15"/>
      <c r="AZ5" s="15"/>
      <c r="BA5" s="15"/>
      <c r="BB5" s="15"/>
      <c r="BC5" s="73"/>
    </row>
    <row r="6" spans="1:55" ht="13.5" thickBot="1">
      <c r="A6" s="46" t="s">
        <v>18</v>
      </c>
      <c r="B6" s="43" t="s">
        <v>16</v>
      </c>
      <c r="C6" s="3">
        <f t="shared" si="0"/>
        <v>89</v>
      </c>
      <c r="D6" s="5">
        <v>2</v>
      </c>
      <c r="E6" s="5">
        <v>2</v>
      </c>
      <c r="F6" s="5">
        <v>2</v>
      </c>
      <c r="G6" s="5">
        <v>2</v>
      </c>
      <c r="H6" s="5">
        <v>2</v>
      </c>
      <c r="I6" s="5">
        <v>2</v>
      </c>
      <c r="J6" s="5">
        <v>2</v>
      </c>
      <c r="K6" s="5">
        <v>2</v>
      </c>
      <c r="L6" s="5">
        <v>2</v>
      </c>
      <c r="M6" s="5">
        <v>2</v>
      </c>
      <c r="N6" s="5">
        <v>2</v>
      </c>
      <c r="O6" s="5">
        <v>2</v>
      </c>
      <c r="P6" s="5">
        <v>2</v>
      </c>
      <c r="Q6" s="5">
        <v>2</v>
      </c>
      <c r="R6" s="5">
        <v>2</v>
      </c>
      <c r="S6" s="5">
        <v>2</v>
      </c>
      <c r="T6" s="3">
        <v>2</v>
      </c>
      <c r="U6" s="175">
        <f t="shared" si="1"/>
        <v>34</v>
      </c>
      <c r="V6" s="165">
        <f t="shared" si="2"/>
        <v>55</v>
      </c>
      <c r="W6" s="6">
        <v>2</v>
      </c>
      <c r="X6" s="5">
        <v>4</v>
      </c>
      <c r="Y6" s="5">
        <v>2</v>
      </c>
      <c r="Z6" s="5">
        <v>4</v>
      </c>
      <c r="AA6" s="5">
        <v>2</v>
      </c>
      <c r="AB6" s="5">
        <v>4</v>
      </c>
      <c r="AC6" s="5">
        <v>4</v>
      </c>
      <c r="AD6" s="5">
        <v>4</v>
      </c>
      <c r="AE6" s="5">
        <v>4</v>
      </c>
      <c r="AF6" s="5">
        <v>4</v>
      </c>
      <c r="AG6" s="5">
        <v>4</v>
      </c>
      <c r="AH6" s="5">
        <v>2</v>
      </c>
      <c r="AI6" s="5">
        <v>2</v>
      </c>
      <c r="AJ6" s="5">
        <v>4</v>
      </c>
      <c r="AK6" s="5">
        <v>2</v>
      </c>
      <c r="AL6" s="5">
        <v>4</v>
      </c>
      <c r="AM6" s="16">
        <v>3</v>
      </c>
      <c r="AN6" s="119"/>
      <c r="AO6" s="120"/>
      <c r="AP6" s="18"/>
      <c r="AQ6" s="13"/>
      <c r="AR6" s="13"/>
      <c r="AS6" s="13"/>
      <c r="AT6" s="14"/>
      <c r="AU6" s="72"/>
      <c r="AV6" s="15"/>
      <c r="AW6" s="15"/>
      <c r="AX6" s="15"/>
      <c r="AY6" s="15"/>
      <c r="AZ6" s="15"/>
      <c r="BA6" s="15"/>
      <c r="BB6" s="15"/>
      <c r="BC6" s="73"/>
    </row>
    <row r="7" spans="1:55" ht="13.5" thickBot="1">
      <c r="A7" s="46" t="s">
        <v>19</v>
      </c>
      <c r="B7" s="45" t="s">
        <v>80</v>
      </c>
      <c r="C7" s="3">
        <f t="shared" si="0"/>
        <v>137</v>
      </c>
      <c r="D7" s="5">
        <v>4</v>
      </c>
      <c r="E7" s="5">
        <v>4</v>
      </c>
      <c r="F7" s="5">
        <v>4</v>
      </c>
      <c r="G7" s="5">
        <v>4</v>
      </c>
      <c r="H7" s="5">
        <v>4</v>
      </c>
      <c r="I7" s="5">
        <v>4</v>
      </c>
      <c r="J7" s="5">
        <v>4</v>
      </c>
      <c r="K7" s="5">
        <v>4</v>
      </c>
      <c r="L7" s="5">
        <v>4</v>
      </c>
      <c r="M7" s="5">
        <v>4</v>
      </c>
      <c r="N7" s="5">
        <v>4</v>
      </c>
      <c r="O7" s="5">
        <v>4</v>
      </c>
      <c r="P7" s="5">
        <v>4</v>
      </c>
      <c r="Q7" s="5">
        <v>4</v>
      </c>
      <c r="R7" s="5">
        <v>4</v>
      </c>
      <c r="S7" s="5">
        <v>4</v>
      </c>
      <c r="T7" s="3">
        <v>4</v>
      </c>
      <c r="U7" s="175">
        <f t="shared" si="1"/>
        <v>68</v>
      </c>
      <c r="V7" s="165">
        <f t="shared" si="2"/>
        <v>69</v>
      </c>
      <c r="W7" s="6">
        <v>4</v>
      </c>
      <c r="X7" s="5">
        <v>4</v>
      </c>
      <c r="Y7" s="5">
        <v>4</v>
      </c>
      <c r="Z7" s="5">
        <v>4</v>
      </c>
      <c r="AA7" s="5">
        <v>4</v>
      </c>
      <c r="AB7" s="5">
        <v>4</v>
      </c>
      <c r="AC7" s="5">
        <v>4</v>
      </c>
      <c r="AD7" s="5">
        <v>4</v>
      </c>
      <c r="AE7" s="5">
        <v>4</v>
      </c>
      <c r="AF7" s="5">
        <v>4</v>
      </c>
      <c r="AG7" s="5">
        <v>4</v>
      </c>
      <c r="AH7" s="5">
        <v>4</v>
      </c>
      <c r="AI7" s="5">
        <v>4</v>
      </c>
      <c r="AJ7" s="5">
        <v>4</v>
      </c>
      <c r="AK7" s="5">
        <v>4</v>
      </c>
      <c r="AL7" s="5">
        <v>4</v>
      </c>
      <c r="AM7" s="16">
        <v>5</v>
      </c>
      <c r="AN7" s="133"/>
      <c r="AO7" s="148" t="s">
        <v>35</v>
      </c>
      <c r="AP7" s="18"/>
      <c r="AQ7" s="13"/>
      <c r="AR7" s="13"/>
      <c r="AS7" s="13"/>
      <c r="AT7" s="14"/>
      <c r="AU7" s="72"/>
      <c r="AV7" s="15"/>
      <c r="AW7" s="15"/>
      <c r="AX7" s="15"/>
      <c r="AY7" s="15"/>
      <c r="AZ7" s="15"/>
      <c r="BA7" s="15"/>
      <c r="BB7" s="15"/>
      <c r="BC7" s="73"/>
    </row>
    <row r="8" spans="1:55" ht="13.5" thickBot="1">
      <c r="A8" s="42" t="s">
        <v>20</v>
      </c>
      <c r="B8" s="27" t="s">
        <v>21</v>
      </c>
      <c r="C8" s="28">
        <f t="shared" si="0"/>
        <v>89</v>
      </c>
      <c r="D8" s="29">
        <v>4</v>
      </c>
      <c r="E8" s="29">
        <v>2</v>
      </c>
      <c r="F8" s="29">
        <v>4</v>
      </c>
      <c r="G8" s="29">
        <v>2</v>
      </c>
      <c r="H8" s="29">
        <v>4</v>
      </c>
      <c r="I8" s="29">
        <v>2</v>
      </c>
      <c r="J8" s="29">
        <v>4</v>
      </c>
      <c r="K8" s="29">
        <v>2</v>
      </c>
      <c r="L8" s="29">
        <v>4</v>
      </c>
      <c r="M8" s="29">
        <v>2</v>
      </c>
      <c r="N8" s="29">
        <v>4</v>
      </c>
      <c r="O8" s="29">
        <v>2</v>
      </c>
      <c r="P8" s="29">
        <v>4</v>
      </c>
      <c r="Q8" s="29">
        <v>4</v>
      </c>
      <c r="R8" s="29">
        <v>2</v>
      </c>
      <c r="S8" s="29">
        <v>2</v>
      </c>
      <c r="T8" s="28">
        <v>2</v>
      </c>
      <c r="U8" s="172">
        <f t="shared" si="1"/>
        <v>50</v>
      </c>
      <c r="V8" s="167">
        <f t="shared" si="2"/>
        <v>39</v>
      </c>
      <c r="W8" s="37">
        <v>2</v>
      </c>
      <c r="X8" s="29">
        <v>2</v>
      </c>
      <c r="Y8" s="29">
        <v>2</v>
      </c>
      <c r="Z8" s="29">
        <v>2</v>
      </c>
      <c r="AA8" s="29">
        <v>2</v>
      </c>
      <c r="AB8" s="29">
        <v>2</v>
      </c>
      <c r="AC8" s="29">
        <v>2</v>
      </c>
      <c r="AD8" s="29">
        <v>2</v>
      </c>
      <c r="AE8" s="29">
        <v>2</v>
      </c>
      <c r="AF8" s="29">
        <v>2</v>
      </c>
      <c r="AG8" s="29">
        <v>2</v>
      </c>
      <c r="AH8" s="29">
        <v>2</v>
      </c>
      <c r="AI8" s="29">
        <v>2</v>
      </c>
      <c r="AJ8" s="29">
        <v>2</v>
      </c>
      <c r="AK8" s="29">
        <v>4</v>
      </c>
      <c r="AL8" s="29">
        <v>4</v>
      </c>
      <c r="AM8" s="33">
        <v>3</v>
      </c>
      <c r="AN8" s="121"/>
      <c r="AO8" s="122"/>
      <c r="AP8" s="64"/>
      <c r="AQ8" s="52"/>
      <c r="AR8" s="52"/>
      <c r="AS8" s="52"/>
      <c r="AT8" s="53"/>
      <c r="AU8" s="72"/>
      <c r="AV8" s="15"/>
      <c r="AW8" s="15"/>
      <c r="AX8" s="15"/>
      <c r="AY8" s="15"/>
      <c r="AZ8" s="15"/>
      <c r="BA8" s="15"/>
      <c r="BB8" s="15"/>
      <c r="BC8" s="73"/>
    </row>
    <row r="9" spans="1:55" ht="13.5" thickBot="1">
      <c r="A9" s="51" t="s">
        <v>23</v>
      </c>
      <c r="B9" s="49" t="s">
        <v>22</v>
      </c>
      <c r="C9" s="4">
        <f t="shared" si="0"/>
        <v>89</v>
      </c>
      <c r="D9" s="8">
        <v>2</v>
      </c>
      <c r="E9" s="8">
        <v>2</v>
      </c>
      <c r="F9" s="8">
        <v>2</v>
      </c>
      <c r="G9" s="8">
        <v>2</v>
      </c>
      <c r="H9" s="8">
        <v>2</v>
      </c>
      <c r="I9" s="8">
        <v>2</v>
      </c>
      <c r="J9" s="8">
        <v>2</v>
      </c>
      <c r="K9" s="8">
        <v>2</v>
      </c>
      <c r="L9" s="8">
        <v>2</v>
      </c>
      <c r="M9" s="8">
        <v>2</v>
      </c>
      <c r="N9" s="8">
        <v>2</v>
      </c>
      <c r="O9" s="8">
        <v>2</v>
      </c>
      <c r="P9" s="8">
        <v>2</v>
      </c>
      <c r="Q9" s="8">
        <v>2</v>
      </c>
      <c r="R9" s="8">
        <v>2</v>
      </c>
      <c r="S9" s="8">
        <v>2</v>
      </c>
      <c r="T9" s="4">
        <v>2</v>
      </c>
      <c r="U9" s="176">
        <f t="shared" si="1"/>
        <v>34</v>
      </c>
      <c r="V9" s="169">
        <f t="shared" si="2"/>
        <v>55</v>
      </c>
      <c r="W9" s="9">
        <v>2</v>
      </c>
      <c r="X9" s="8">
        <v>4</v>
      </c>
      <c r="Y9" s="8">
        <v>4</v>
      </c>
      <c r="Z9" s="8">
        <v>4</v>
      </c>
      <c r="AA9" s="8">
        <v>4</v>
      </c>
      <c r="AB9" s="8">
        <v>4</v>
      </c>
      <c r="AC9" s="8">
        <v>2</v>
      </c>
      <c r="AD9" s="8">
        <v>2</v>
      </c>
      <c r="AE9" s="8">
        <v>2</v>
      </c>
      <c r="AF9" s="8">
        <v>4</v>
      </c>
      <c r="AG9" s="8">
        <v>4</v>
      </c>
      <c r="AH9" s="8">
        <v>4</v>
      </c>
      <c r="AI9" s="8">
        <v>2</v>
      </c>
      <c r="AJ9" s="8">
        <v>4</v>
      </c>
      <c r="AK9" s="8">
        <v>2</v>
      </c>
      <c r="AL9" s="8">
        <v>4</v>
      </c>
      <c r="AM9" s="115">
        <v>3</v>
      </c>
      <c r="AN9" s="123"/>
      <c r="AO9" s="124"/>
      <c r="AP9" s="10"/>
      <c r="AQ9" s="11"/>
      <c r="AR9" s="11"/>
      <c r="AS9" s="11"/>
      <c r="AT9" s="12"/>
      <c r="AU9" s="72"/>
      <c r="AV9" s="15"/>
      <c r="AW9" s="15"/>
      <c r="AX9" s="15"/>
      <c r="AY9" s="15"/>
      <c r="AZ9" s="15"/>
      <c r="BA9" s="15"/>
      <c r="BB9" s="15"/>
      <c r="BC9" s="73"/>
    </row>
    <row r="10" spans="1:55" ht="13.5" thickBot="1">
      <c r="A10" s="42" t="s">
        <v>32</v>
      </c>
      <c r="B10" s="27" t="s">
        <v>25</v>
      </c>
      <c r="C10" s="28">
        <v>68</v>
      </c>
      <c r="D10" s="29">
        <v>2</v>
      </c>
      <c r="E10" s="29">
        <v>2</v>
      </c>
      <c r="F10" s="29">
        <v>2</v>
      </c>
      <c r="G10" s="29">
        <v>2</v>
      </c>
      <c r="H10" s="29">
        <v>2</v>
      </c>
      <c r="I10" s="29">
        <v>2</v>
      </c>
      <c r="J10" s="29">
        <v>2</v>
      </c>
      <c r="K10" s="29">
        <v>2</v>
      </c>
      <c r="L10" s="29">
        <v>2</v>
      </c>
      <c r="M10" s="29">
        <v>2</v>
      </c>
      <c r="N10" s="29">
        <v>2</v>
      </c>
      <c r="O10" s="29">
        <v>2</v>
      </c>
      <c r="P10" s="29">
        <v>2</v>
      </c>
      <c r="Q10" s="29">
        <v>2</v>
      </c>
      <c r="R10" s="29">
        <v>2</v>
      </c>
      <c r="S10" s="29">
        <v>2</v>
      </c>
      <c r="T10" s="28">
        <v>2</v>
      </c>
      <c r="U10" s="172">
        <f>SUM(D10:T10)</f>
        <v>34</v>
      </c>
      <c r="V10" s="167">
        <f>SUM(W10:AS10)</f>
        <v>34</v>
      </c>
      <c r="W10" s="37">
        <v>2</v>
      </c>
      <c r="X10" s="29">
        <v>2</v>
      </c>
      <c r="Y10" s="29">
        <v>2</v>
      </c>
      <c r="Z10" s="29">
        <v>2</v>
      </c>
      <c r="AA10" s="29">
        <v>2</v>
      </c>
      <c r="AB10" s="29">
        <v>2</v>
      </c>
      <c r="AC10" s="29">
        <v>2</v>
      </c>
      <c r="AD10" s="29">
        <v>2</v>
      </c>
      <c r="AE10" s="29">
        <v>2</v>
      </c>
      <c r="AF10" s="29">
        <v>2</v>
      </c>
      <c r="AG10" s="29">
        <v>2</v>
      </c>
      <c r="AH10" s="29">
        <v>2</v>
      </c>
      <c r="AI10" s="29">
        <v>2</v>
      </c>
      <c r="AJ10" s="29">
        <v>2</v>
      </c>
      <c r="AK10" s="29">
        <v>2</v>
      </c>
      <c r="AL10" s="29">
        <v>2</v>
      </c>
      <c r="AM10" s="33">
        <v>2</v>
      </c>
      <c r="AN10" s="121"/>
      <c r="AO10" s="122"/>
      <c r="AP10" s="64"/>
      <c r="AQ10" s="52"/>
      <c r="AR10" s="52"/>
      <c r="AS10" s="52"/>
      <c r="AT10" s="53"/>
      <c r="AU10" s="72"/>
      <c r="AV10" s="15"/>
      <c r="AW10" s="15"/>
      <c r="AX10" s="15"/>
      <c r="AY10" s="15"/>
      <c r="AZ10" s="15"/>
      <c r="BA10" s="15"/>
      <c r="BB10" s="15"/>
      <c r="BC10" s="73"/>
    </row>
    <row r="11" spans="1:55" ht="13.5" thickBot="1">
      <c r="A11" s="42" t="s">
        <v>84</v>
      </c>
      <c r="B11" s="27" t="s">
        <v>26</v>
      </c>
      <c r="C11" s="28">
        <v>134</v>
      </c>
      <c r="D11" s="29">
        <v>2</v>
      </c>
      <c r="E11" s="29">
        <v>2</v>
      </c>
      <c r="F11" s="29">
        <v>2</v>
      </c>
      <c r="G11" s="29">
        <v>2</v>
      </c>
      <c r="H11" s="29">
        <v>2</v>
      </c>
      <c r="I11" s="29">
        <v>2</v>
      </c>
      <c r="J11" s="29">
        <v>2</v>
      </c>
      <c r="K11" s="29">
        <v>2</v>
      </c>
      <c r="L11" s="29">
        <v>2</v>
      </c>
      <c r="M11" s="29">
        <v>2</v>
      </c>
      <c r="N11" s="29">
        <v>2</v>
      </c>
      <c r="O11" s="29">
        <v>2</v>
      </c>
      <c r="P11" s="29">
        <v>2</v>
      </c>
      <c r="Q11" s="29">
        <v>2</v>
      </c>
      <c r="R11" s="29">
        <v>2</v>
      </c>
      <c r="S11" s="29">
        <v>2</v>
      </c>
      <c r="T11" s="28">
        <v>2</v>
      </c>
      <c r="U11" s="172">
        <f t="shared" si="1"/>
        <v>34</v>
      </c>
      <c r="V11" s="167">
        <f t="shared" si="2"/>
        <v>32</v>
      </c>
      <c r="W11" s="37">
        <v>2</v>
      </c>
      <c r="X11" s="29">
        <v>2</v>
      </c>
      <c r="Y11" s="29">
        <v>2</v>
      </c>
      <c r="Z11" s="29">
        <v>2</v>
      </c>
      <c r="AA11" s="29">
        <v>2</v>
      </c>
      <c r="AB11" s="29">
        <v>2</v>
      </c>
      <c r="AC11" s="29">
        <v>2</v>
      </c>
      <c r="AD11" s="29">
        <v>2</v>
      </c>
      <c r="AE11" s="29">
        <v>2</v>
      </c>
      <c r="AF11" s="29">
        <v>2</v>
      </c>
      <c r="AG11" s="29">
        <v>2</v>
      </c>
      <c r="AH11" s="29">
        <v>2</v>
      </c>
      <c r="AI11" s="29">
        <v>2</v>
      </c>
      <c r="AJ11" s="29">
        <v>2</v>
      </c>
      <c r="AK11" s="29">
        <v>2</v>
      </c>
      <c r="AL11" s="29">
        <v>2</v>
      </c>
      <c r="AM11" s="53"/>
      <c r="AN11" s="121"/>
      <c r="AO11" s="122"/>
      <c r="AP11" s="64"/>
      <c r="AQ11" s="52"/>
      <c r="AR11" s="52"/>
      <c r="AS11" s="52"/>
      <c r="AT11" s="53"/>
      <c r="AU11" s="72"/>
      <c r="AV11" s="15"/>
      <c r="AW11" s="15"/>
      <c r="AX11" s="15"/>
      <c r="AY11" s="15"/>
      <c r="AZ11" s="15"/>
      <c r="BA11" s="15"/>
      <c r="BB11" s="15"/>
      <c r="BC11" s="73"/>
    </row>
    <row r="12" spans="1:55" ht="13.5" thickBot="1">
      <c r="A12" s="51" t="s">
        <v>37</v>
      </c>
      <c r="B12" s="49" t="s">
        <v>60</v>
      </c>
      <c r="C12" s="4">
        <f t="shared" si="0"/>
        <v>100</v>
      </c>
      <c r="D12" s="8">
        <v>4</v>
      </c>
      <c r="E12" s="8">
        <v>2</v>
      </c>
      <c r="F12" s="8">
        <v>2</v>
      </c>
      <c r="G12" s="8">
        <v>4</v>
      </c>
      <c r="H12" s="8">
        <v>2</v>
      </c>
      <c r="I12" s="8">
        <v>4</v>
      </c>
      <c r="J12" s="8">
        <v>2</v>
      </c>
      <c r="K12" s="8">
        <v>4</v>
      </c>
      <c r="L12" s="8">
        <v>2</v>
      </c>
      <c r="M12" s="8">
        <v>2</v>
      </c>
      <c r="N12" s="8">
        <v>4</v>
      </c>
      <c r="O12" s="8">
        <v>4</v>
      </c>
      <c r="P12" s="8">
        <v>4</v>
      </c>
      <c r="Q12" s="8">
        <v>4</v>
      </c>
      <c r="R12" s="8">
        <v>2</v>
      </c>
      <c r="S12" s="8">
        <v>2</v>
      </c>
      <c r="T12" s="4">
        <v>2</v>
      </c>
      <c r="U12" s="176">
        <f t="shared" si="1"/>
        <v>50</v>
      </c>
      <c r="V12" s="169">
        <f t="shared" si="2"/>
        <v>50</v>
      </c>
      <c r="W12" s="9">
        <v>2</v>
      </c>
      <c r="X12" s="8">
        <v>4</v>
      </c>
      <c r="Y12" s="8">
        <v>4</v>
      </c>
      <c r="Z12" s="8">
        <v>2</v>
      </c>
      <c r="AA12" s="8">
        <v>4</v>
      </c>
      <c r="AB12" s="8">
        <v>2</v>
      </c>
      <c r="AC12" s="8">
        <v>4</v>
      </c>
      <c r="AD12" s="8">
        <v>4</v>
      </c>
      <c r="AE12" s="8">
        <v>2</v>
      </c>
      <c r="AF12" s="8">
        <v>2</v>
      </c>
      <c r="AG12" s="8">
        <v>2</v>
      </c>
      <c r="AH12" s="8">
        <v>2</v>
      </c>
      <c r="AI12" s="8">
        <v>4</v>
      </c>
      <c r="AJ12" s="8">
        <v>4</v>
      </c>
      <c r="AK12" s="8">
        <v>4</v>
      </c>
      <c r="AL12" s="8">
        <v>2</v>
      </c>
      <c r="AM12" s="115">
        <v>2</v>
      </c>
      <c r="AN12" s="123"/>
      <c r="AO12" s="134" t="s">
        <v>35</v>
      </c>
      <c r="AP12" s="10"/>
      <c r="AQ12" s="11"/>
      <c r="AR12" s="11"/>
      <c r="AS12" s="11"/>
      <c r="AT12" s="12"/>
      <c r="AU12" s="72"/>
      <c r="AV12" s="15"/>
      <c r="AW12" s="15"/>
      <c r="AX12" s="15"/>
      <c r="AY12" s="15"/>
      <c r="AZ12" s="15"/>
      <c r="BA12" s="15"/>
      <c r="BB12" s="15"/>
      <c r="BC12" s="73"/>
    </row>
    <row r="13" spans="1:55" ht="13.5" thickBot="1">
      <c r="A13" s="46" t="s">
        <v>85</v>
      </c>
      <c r="B13" s="43" t="s">
        <v>38</v>
      </c>
      <c r="C13" s="55">
        <f t="shared" si="0"/>
        <v>72</v>
      </c>
      <c r="D13" s="5">
        <v>2</v>
      </c>
      <c r="E13" s="5">
        <v>2</v>
      </c>
      <c r="F13" s="5">
        <v>2</v>
      </c>
      <c r="G13" s="5">
        <v>2</v>
      </c>
      <c r="H13" s="5">
        <v>2</v>
      </c>
      <c r="I13" s="5">
        <v>2</v>
      </c>
      <c r="J13" s="5">
        <v>2</v>
      </c>
      <c r="K13" s="5">
        <v>2</v>
      </c>
      <c r="L13" s="5">
        <v>2</v>
      </c>
      <c r="M13" s="5">
        <v>2</v>
      </c>
      <c r="N13" s="5">
        <v>2</v>
      </c>
      <c r="O13" s="5">
        <v>2</v>
      </c>
      <c r="P13" s="5">
        <v>2</v>
      </c>
      <c r="Q13" s="5">
        <v>2</v>
      </c>
      <c r="R13" s="5">
        <v>2</v>
      </c>
      <c r="S13" s="5">
        <v>2</v>
      </c>
      <c r="T13" s="3">
        <v>2</v>
      </c>
      <c r="U13" s="177">
        <f t="shared" si="1"/>
        <v>34</v>
      </c>
      <c r="V13" s="174">
        <f t="shared" si="2"/>
        <v>38</v>
      </c>
      <c r="W13" s="57">
        <v>2</v>
      </c>
      <c r="X13" s="56">
        <v>2</v>
      </c>
      <c r="Y13" s="56">
        <v>2</v>
      </c>
      <c r="Z13" s="56">
        <v>2</v>
      </c>
      <c r="AA13" s="56">
        <v>2</v>
      </c>
      <c r="AB13" s="56">
        <v>2</v>
      </c>
      <c r="AC13" s="56">
        <v>2</v>
      </c>
      <c r="AD13" s="56">
        <v>2</v>
      </c>
      <c r="AE13" s="56">
        <v>2</v>
      </c>
      <c r="AF13" s="56">
        <v>2</v>
      </c>
      <c r="AG13" s="56">
        <v>2</v>
      </c>
      <c r="AH13" s="56">
        <v>4</v>
      </c>
      <c r="AI13" s="56">
        <v>2</v>
      </c>
      <c r="AJ13" s="56">
        <v>2</v>
      </c>
      <c r="AK13" s="56">
        <v>2</v>
      </c>
      <c r="AL13" s="56">
        <v>2</v>
      </c>
      <c r="AM13" s="116">
        <v>4</v>
      </c>
      <c r="AN13" s="125"/>
      <c r="AO13" s="126"/>
      <c r="AP13" s="63"/>
      <c r="AQ13" s="58"/>
      <c r="AR13" s="58"/>
      <c r="AS13" s="58"/>
      <c r="AT13" s="59"/>
      <c r="AU13" s="72"/>
      <c r="AV13" s="15"/>
      <c r="AW13" s="15"/>
      <c r="AX13" s="15"/>
      <c r="AY13" s="15"/>
      <c r="AZ13" s="15"/>
      <c r="BA13" s="15"/>
      <c r="BB13" s="15"/>
      <c r="BC13" s="73"/>
    </row>
    <row r="14" spans="1:55" ht="26.25" thickBot="1">
      <c r="A14" s="46" t="s">
        <v>61</v>
      </c>
      <c r="B14" s="45" t="s">
        <v>89</v>
      </c>
      <c r="C14" s="3">
        <v>36</v>
      </c>
      <c r="D14" s="5">
        <v>2</v>
      </c>
      <c r="E14" s="5">
        <v>4</v>
      </c>
      <c r="F14" s="5">
        <v>2</v>
      </c>
      <c r="G14" s="5">
        <v>4</v>
      </c>
      <c r="H14" s="5">
        <v>2</v>
      </c>
      <c r="I14" s="5">
        <v>2</v>
      </c>
      <c r="J14" s="5">
        <v>2</v>
      </c>
      <c r="K14" s="5">
        <v>4</v>
      </c>
      <c r="L14" s="5">
        <v>2</v>
      </c>
      <c r="M14" s="5">
        <v>4</v>
      </c>
      <c r="N14" s="5">
        <v>2</v>
      </c>
      <c r="O14" s="5">
        <v>2</v>
      </c>
      <c r="P14" s="5">
        <v>2</v>
      </c>
      <c r="Q14" s="5">
        <v>2</v>
      </c>
      <c r="R14" s="13"/>
      <c r="S14" s="13"/>
      <c r="T14" s="14"/>
      <c r="U14" s="175">
        <f t="shared" si="1"/>
        <v>36</v>
      </c>
      <c r="V14" s="165">
        <f t="shared" si="2"/>
        <v>0</v>
      </c>
      <c r="W14" s="18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4"/>
      <c r="AN14" s="119"/>
      <c r="AO14" s="120"/>
      <c r="AP14" s="18"/>
      <c r="AQ14" s="13"/>
      <c r="AR14" s="13"/>
      <c r="AS14" s="13"/>
      <c r="AT14" s="14"/>
      <c r="AU14" s="72"/>
      <c r="AV14" s="15"/>
      <c r="AW14" s="15"/>
      <c r="AX14" s="15"/>
      <c r="AY14" s="15"/>
      <c r="AZ14" s="15"/>
      <c r="BA14" s="15"/>
      <c r="BB14" s="15"/>
      <c r="BC14" s="73"/>
    </row>
    <row r="15" spans="1:55" ht="26.25" thickBot="1">
      <c r="A15" s="46" t="s">
        <v>41</v>
      </c>
      <c r="B15" s="45" t="s">
        <v>42</v>
      </c>
      <c r="C15" s="55">
        <f t="shared" si="0"/>
        <v>32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9"/>
      <c r="U15" s="177">
        <f t="shared" si="1"/>
        <v>0</v>
      </c>
      <c r="V15" s="174">
        <f t="shared" si="2"/>
        <v>32</v>
      </c>
      <c r="W15" s="63"/>
      <c r="X15" s="56">
        <v>2</v>
      </c>
      <c r="Y15" s="56">
        <v>2</v>
      </c>
      <c r="Z15" s="56">
        <v>2</v>
      </c>
      <c r="AA15" s="56">
        <v>2</v>
      </c>
      <c r="AB15" s="56">
        <v>2</v>
      </c>
      <c r="AC15" s="56">
        <v>2</v>
      </c>
      <c r="AD15" s="56">
        <v>2</v>
      </c>
      <c r="AE15" s="56">
        <v>2</v>
      </c>
      <c r="AF15" s="56">
        <v>2</v>
      </c>
      <c r="AG15" s="56">
        <v>2</v>
      </c>
      <c r="AH15" s="56">
        <v>2</v>
      </c>
      <c r="AI15" s="56">
        <v>2</v>
      </c>
      <c r="AJ15" s="56">
        <v>2</v>
      </c>
      <c r="AK15" s="56">
        <v>2</v>
      </c>
      <c r="AL15" s="56">
        <v>2</v>
      </c>
      <c r="AM15" s="116">
        <v>2</v>
      </c>
      <c r="AN15" s="125"/>
      <c r="AO15" s="126"/>
      <c r="AP15" s="63"/>
      <c r="AQ15" s="58"/>
      <c r="AR15" s="58"/>
      <c r="AS15" s="58"/>
      <c r="AT15" s="59"/>
      <c r="AU15" s="72"/>
      <c r="AV15" s="15"/>
      <c r="AW15" s="15"/>
      <c r="AX15" s="15"/>
      <c r="AY15" s="15"/>
      <c r="AZ15" s="15"/>
      <c r="BA15" s="15"/>
      <c r="BB15" s="15"/>
      <c r="BC15" s="73"/>
    </row>
    <row r="16" spans="1:55" ht="39" thickBot="1">
      <c r="A16" s="46" t="s">
        <v>30</v>
      </c>
      <c r="B16" s="2" t="s">
        <v>57</v>
      </c>
      <c r="C16" s="28">
        <f t="shared" si="0"/>
        <v>67</v>
      </c>
      <c r="D16" s="29">
        <v>2</v>
      </c>
      <c r="E16" s="29">
        <v>4</v>
      </c>
      <c r="F16" s="29">
        <v>4</v>
      </c>
      <c r="G16" s="29">
        <v>2</v>
      </c>
      <c r="H16" s="29">
        <v>4</v>
      </c>
      <c r="I16" s="29">
        <v>4</v>
      </c>
      <c r="J16" s="29">
        <v>4</v>
      </c>
      <c r="K16" s="29">
        <v>2</v>
      </c>
      <c r="L16" s="29">
        <v>4</v>
      </c>
      <c r="M16" s="29">
        <v>4</v>
      </c>
      <c r="N16" s="29">
        <v>2</v>
      </c>
      <c r="O16" s="29">
        <v>4</v>
      </c>
      <c r="P16" s="29">
        <v>2</v>
      </c>
      <c r="Q16" s="29">
        <v>2</v>
      </c>
      <c r="R16" s="29">
        <v>2</v>
      </c>
      <c r="S16" s="29">
        <v>2</v>
      </c>
      <c r="T16" s="28">
        <v>2</v>
      </c>
      <c r="U16" s="172">
        <f t="shared" si="1"/>
        <v>50</v>
      </c>
      <c r="V16" s="167">
        <f t="shared" si="2"/>
        <v>17</v>
      </c>
      <c r="W16" s="30"/>
      <c r="X16" s="29">
        <v>2</v>
      </c>
      <c r="Y16" s="29"/>
      <c r="Z16" s="29">
        <v>2</v>
      </c>
      <c r="AA16" s="29"/>
      <c r="AB16" s="29">
        <v>2</v>
      </c>
      <c r="AC16" s="29"/>
      <c r="AD16" s="29">
        <v>2</v>
      </c>
      <c r="AE16" s="29"/>
      <c r="AF16" s="29">
        <v>2</v>
      </c>
      <c r="AG16" s="29"/>
      <c r="AH16" s="29">
        <v>2</v>
      </c>
      <c r="AI16" s="29"/>
      <c r="AJ16" s="29">
        <v>2</v>
      </c>
      <c r="AK16" s="29"/>
      <c r="AL16" s="29">
        <v>2</v>
      </c>
      <c r="AM16" s="33">
        <v>1</v>
      </c>
      <c r="AN16" s="149" t="s">
        <v>35</v>
      </c>
      <c r="AO16" s="135"/>
      <c r="AP16" s="64"/>
      <c r="AQ16" s="52"/>
      <c r="AR16" s="52"/>
      <c r="AS16" s="52"/>
      <c r="AT16" s="53"/>
      <c r="AU16" s="72"/>
      <c r="AV16" s="15"/>
      <c r="AW16" s="15"/>
      <c r="AX16" s="15"/>
      <c r="AY16" s="15"/>
      <c r="AZ16" s="15"/>
      <c r="BA16" s="15"/>
      <c r="BB16" s="15"/>
      <c r="BC16" s="73"/>
    </row>
    <row r="17" spans="1:55" ht="13.5" thickBot="1">
      <c r="A17" s="46" t="s">
        <v>70</v>
      </c>
      <c r="B17" s="43" t="s">
        <v>44</v>
      </c>
      <c r="C17" s="55">
        <f t="shared" si="0"/>
        <v>180</v>
      </c>
      <c r="D17" s="62">
        <v>6</v>
      </c>
      <c r="E17" s="62">
        <v>6</v>
      </c>
      <c r="F17" s="62">
        <v>6</v>
      </c>
      <c r="G17" s="62">
        <v>6</v>
      </c>
      <c r="H17" s="62">
        <v>6</v>
      </c>
      <c r="I17" s="62">
        <v>6</v>
      </c>
      <c r="J17" s="62">
        <v>6</v>
      </c>
      <c r="K17" s="62">
        <v>6</v>
      </c>
      <c r="L17" s="62">
        <v>6</v>
      </c>
      <c r="M17" s="62">
        <v>6</v>
      </c>
      <c r="N17" s="62">
        <v>6</v>
      </c>
      <c r="O17" s="56">
        <v>6</v>
      </c>
      <c r="P17" s="56">
        <v>6</v>
      </c>
      <c r="Q17" s="56">
        <v>6</v>
      </c>
      <c r="R17" s="56">
        <v>12</v>
      </c>
      <c r="S17" s="56">
        <v>12</v>
      </c>
      <c r="T17" s="55">
        <v>12</v>
      </c>
      <c r="U17" s="177">
        <f t="shared" si="1"/>
        <v>120</v>
      </c>
      <c r="V17" s="174">
        <f t="shared" si="2"/>
        <v>60</v>
      </c>
      <c r="W17" s="147">
        <v>12</v>
      </c>
      <c r="X17" s="62"/>
      <c r="Y17" s="62">
        <v>6</v>
      </c>
      <c r="Z17" s="62"/>
      <c r="AA17" s="62">
        <v>6</v>
      </c>
      <c r="AB17" s="62"/>
      <c r="AC17" s="62">
        <v>6</v>
      </c>
      <c r="AD17" s="62"/>
      <c r="AE17" s="62">
        <v>6</v>
      </c>
      <c r="AF17" s="62"/>
      <c r="AG17" s="62">
        <v>6</v>
      </c>
      <c r="AH17" s="62"/>
      <c r="AI17" s="62">
        <v>6</v>
      </c>
      <c r="AJ17" s="62"/>
      <c r="AK17" s="62">
        <v>6</v>
      </c>
      <c r="AL17" s="62"/>
      <c r="AM17" s="116">
        <v>6</v>
      </c>
      <c r="AN17" s="125"/>
      <c r="AO17" s="126"/>
      <c r="AP17" s="63"/>
      <c r="AQ17" s="58"/>
      <c r="AR17" s="58"/>
      <c r="AS17" s="58"/>
      <c r="AT17" s="59"/>
      <c r="AU17" s="72"/>
      <c r="AV17" s="15"/>
      <c r="AW17" s="15"/>
      <c r="AX17" s="15"/>
      <c r="AY17" s="15"/>
      <c r="AZ17" s="15"/>
      <c r="BA17" s="15"/>
      <c r="BB17" s="15"/>
      <c r="BC17" s="73"/>
    </row>
    <row r="18" spans="1:55" ht="13.5" thickBot="1">
      <c r="A18" s="42" t="s">
        <v>71</v>
      </c>
      <c r="B18" s="61" t="s">
        <v>45</v>
      </c>
      <c r="C18" s="28">
        <f t="shared" si="0"/>
        <v>180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172">
        <f t="shared" si="1"/>
        <v>0</v>
      </c>
      <c r="V18" s="167">
        <f>SUM(W18:AT18)</f>
        <v>180</v>
      </c>
      <c r="W18" s="64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3"/>
      <c r="AN18" s="121"/>
      <c r="AO18" s="122"/>
      <c r="AP18" s="30">
        <v>36</v>
      </c>
      <c r="AQ18" s="31">
        <v>36</v>
      </c>
      <c r="AR18" s="31">
        <v>36</v>
      </c>
      <c r="AS18" s="31">
        <v>36</v>
      </c>
      <c r="AT18" s="33">
        <v>36</v>
      </c>
      <c r="AU18" s="72"/>
      <c r="AV18" s="15"/>
      <c r="AW18" s="15"/>
      <c r="AX18" s="15"/>
      <c r="AY18" s="15"/>
      <c r="AZ18" s="15"/>
      <c r="BA18" s="15"/>
      <c r="BB18" s="15"/>
      <c r="BC18" s="73"/>
    </row>
    <row r="19" spans="1:55" ht="39" thickBot="1">
      <c r="A19" s="46" t="s">
        <v>43</v>
      </c>
      <c r="B19" s="2" t="s">
        <v>63</v>
      </c>
      <c r="C19" s="28">
        <f t="shared" si="0"/>
        <v>54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3"/>
      <c r="U19" s="172">
        <f t="shared" si="1"/>
        <v>0</v>
      </c>
      <c r="V19" s="167">
        <f t="shared" si="2"/>
        <v>54</v>
      </c>
      <c r="W19" s="37">
        <v>2</v>
      </c>
      <c r="X19" s="31">
        <v>2</v>
      </c>
      <c r="Y19" s="31">
        <v>2</v>
      </c>
      <c r="Z19" s="31">
        <v>4</v>
      </c>
      <c r="AA19" s="31">
        <v>2</v>
      </c>
      <c r="AB19" s="31">
        <v>4</v>
      </c>
      <c r="AC19" s="31">
        <v>2</v>
      </c>
      <c r="AD19" s="31">
        <v>4</v>
      </c>
      <c r="AE19" s="31">
        <v>4</v>
      </c>
      <c r="AF19" s="31">
        <v>4</v>
      </c>
      <c r="AG19" s="31">
        <v>2</v>
      </c>
      <c r="AH19" s="31">
        <v>4</v>
      </c>
      <c r="AI19" s="31">
        <v>4</v>
      </c>
      <c r="AJ19" s="31">
        <v>4</v>
      </c>
      <c r="AK19" s="31">
        <v>4</v>
      </c>
      <c r="AL19" s="31">
        <v>4</v>
      </c>
      <c r="AM19" s="33">
        <v>2</v>
      </c>
      <c r="AN19" s="121"/>
      <c r="AO19" s="122"/>
      <c r="AP19" s="64"/>
      <c r="AQ19" s="52"/>
      <c r="AR19" s="52"/>
      <c r="AS19" s="52"/>
      <c r="AT19" s="53"/>
      <c r="AU19" s="72"/>
      <c r="AV19" s="15"/>
      <c r="AW19" s="15"/>
      <c r="AX19" s="15"/>
      <c r="AY19" s="15"/>
      <c r="AZ19" s="15"/>
      <c r="BA19" s="15"/>
      <c r="BB19" s="15"/>
      <c r="BC19" s="73"/>
    </row>
    <row r="20" spans="1:55" ht="27" customHeight="1" thickBot="1">
      <c r="A20" s="182" t="s">
        <v>58</v>
      </c>
      <c r="B20" s="183"/>
      <c r="C20" s="28">
        <f aca="true" t="shared" si="3" ref="C20:AM20">SUM(C4:C19)</f>
        <v>1472</v>
      </c>
      <c r="D20" s="29">
        <f t="shared" si="3"/>
        <v>36</v>
      </c>
      <c r="E20" s="29">
        <f t="shared" si="3"/>
        <v>36</v>
      </c>
      <c r="F20" s="29">
        <f t="shared" si="3"/>
        <v>36</v>
      </c>
      <c r="G20" s="29">
        <f t="shared" si="3"/>
        <v>36</v>
      </c>
      <c r="H20" s="29">
        <f t="shared" si="3"/>
        <v>36</v>
      </c>
      <c r="I20" s="29">
        <f t="shared" si="3"/>
        <v>36</v>
      </c>
      <c r="J20" s="29">
        <f t="shared" si="3"/>
        <v>36</v>
      </c>
      <c r="K20" s="29">
        <f t="shared" si="3"/>
        <v>36</v>
      </c>
      <c r="L20" s="29">
        <f t="shared" si="3"/>
        <v>36</v>
      </c>
      <c r="M20" s="29">
        <f t="shared" si="3"/>
        <v>36</v>
      </c>
      <c r="N20" s="29">
        <f t="shared" si="3"/>
        <v>36</v>
      </c>
      <c r="O20" s="29">
        <f t="shared" si="3"/>
        <v>36</v>
      </c>
      <c r="P20" s="29">
        <f t="shared" si="3"/>
        <v>36</v>
      </c>
      <c r="Q20" s="29">
        <f t="shared" si="3"/>
        <v>36</v>
      </c>
      <c r="R20" s="29">
        <f t="shared" si="3"/>
        <v>36</v>
      </c>
      <c r="S20" s="29">
        <f t="shared" si="3"/>
        <v>36</v>
      </c>
      <c r="T20" s="28">
        <f t="shared" si="3"/>
        <v>36</v>
      </c>
      <c r="U20" s="172">
        <f t="shared" si="3"/>
        <v>612</v>
      </c>
      <c r="V20" s="167">
        <f t="shared" si="3"/>
        <v>792</v>
      </c>
      <c r="W20" s="29">
        <f t="shared" si="3"/>
        <v>36</v>
      </c>
      <c r="X20" s="29">
        <f t="shared" si="3"/>
        <v>36</v>
      </c>
      <c r="Y20" s="29">
        <f t="shared" si="3"/>
        <v>36</v>
      </c>
      <c r="Z20" s="29">
        <f t="shared" si="3"/>
        <v>36</v>
      </c>
      <c r="AA20" s="29">
        <f t="shared" si="3"/>
        <v>36</v>
      </c>
      <c r="AB20" s="29">
        <f t="shared" si="3"/>
        <v>36</v>
      </c>
      <c r="AC20" s="29">
        <f t="shared" si="3"/>
        <v>36</v>
      </c>
      <c r="AD20" s="29">
        <f t="shared" si="3"/>
        <v>36</v>
      </c>
      <c r="AE20" s="29">
        <f t="shared" si="3"/>
        <v>36</v>
      </c>
      <c r="AF20" s="29">
        <f t="shared" si="3"/>
        <v>36</v>
      </c>
      <c r="AG20" s="29">
        <f t="shared" si="3"/>
        <v>36</v>
      </c>
      <c r="AH20" s="29">
        <f t="shared" si="3"/>
        <v>36</v>
      </c>
      <c r="AI20" s="29">
        <f t="shared" si="3"/>
        <v>36</v>
      </c>
      <c r="AJ20" s="29">
        <f t="shared" si="3"/>
        <v>36</v>
      </c>
      <c r="AK20" s="29">
        <f t="shared" si="3"/>
        <v>36</v>
      </c>
      <c r="AL20" s="29">
        <f t="shared" si="3"/>
        <v>36</v>
      </c>
      <c r="AM20" s="28">
        <f t="shared" si="3"/>
        <v>36</v>
      </c>
      <c r="AN20" s="121">
        <v>36</v>
      </c>
      <c r="AO20" s="122">
        <v>36</v>
      </c>
      <c r="AP20" s="37">
        <f>SUM(AP4:AP19)</f>
        <v>36</v>
      </c>
      <c r="AQ20" s="29">
        <f>SUM(AQ4:AQ19)</f>
        <v>36</v>
      </c>
      <c r="AR20" s="29">
        <f>SUM(AR4:AR19)</f>
        <v>36</v>
      </c>
      <c r="AS20" s="29">
        <f>SUM(AS4:AS19)</f>
        <v>36</v>
      </c>
      <c r="AT20" s="31">
        <f>SUM(AT4:AT19)</f>
        <v>36</v>
      </c>
      <c r="AU20" s="74"/>
      <c r="AV20" s="60"/>
      <c r="AW20" s="60"/>
      <c r="AX20" s="60"/>
      <c r="AY20" s="60"/>
      <c r="AZ20" s="60"/>
      <c r="BA20" s="60"/>
      <c r="BB20" s="60"/>
      <c r="BC20" s="75"/>
    </row>
    <row r="22" ht="13.5" thickBot="1"/>
    <row r="23" spans="4:19" ht="26.25" customHeight="1" thickBot="1">
      <c r="D23" s="130"/>
      <c r="E23" s="179" t="s">
        <v>67</v>
      </c>
      <c r="F23" s="179"/>
      <c r="G23" s="179"/>
      <c r="H23" s="179"/>
      <c r="I23" s="179"/>
      <c r="N23" s="131"/>
      <c r="O23" s="129" t="s">
        <v>68</v>
      </c>
      <c r="P23" s="129"/>
      <c r="Q23" s="129"/>
      <c r="R23" s="129"/>
      <c r="S23" s="129"/>
    </row>
  </sheetData>
  <sheetProtection/>
  <mergeCells count="16">
    <mergeCell ref="Z2:AB2"/>
    <mergeCell ref="AD2:AG2"/>
    <mergeCell ref="AI2:AK2"/>
    <mergeCell ref="AM2:AP2"/>
    <mergeCell ref="AR2:AT2"/>
    <mergeCell ref="AV2:AX2"/>
    <mergeCell ref="E23:I23"/>
    <mergeCell ref="AZ2:BC2"/>
    <mergeCell ref="A3:C3"/>
    <mergeCell ref="A20:B20"/>
    <mergeCell ref="A1:BC1"/>
    <mergeCell ref="D2:G2"/>
    <mergeCell ref="I2:K2"/>
    <mergeCell ref="M2:P2"/>
    <mergeCell ref="Q2:T2"/>
    <mergeCell ref="V2:X2"/>
  </mergeCells>
  <printOptions/>
  <pageMargins left="0.3937007874015748" right="0" top="0.984251968503937" bottom="0.984251968503937" header="0.11811023622047245" footer="0.1181102362204724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7"/>
  <sheetViews>
    <sheetView zoomScale="110" zoomScaleNormal="110" zoomScalePageLayoutView="0" workbookViewId="0" topLeftCell="A1">
      <selection activeCell="AB22" sqref="AB22"/>
    </sheetView>
  </sheetViews>
  <sheetFormatPr defaultColWidth="9.140625" defaultRowHeight="12.75"/>
  <cols>
    <col min="1" max="1" width="12.8515625" style="0" customWidth="1"/>
    <col min="2" max="2" width="24.421875" style="0" customWidth="1"/>
    <col min="3" max="3" width="6.28125" style="0" customWidth="1"/>
    <col min="4" max="20" width="3.7109375" style="0" customWidth="1"/>
    <col min="21" max="21" width="4.140625" style="0" customWidth="1"/>
    <col min="22" max="22" width="4.00390625" style="0" customWidth="1"/>
    <col min="23" max="55" width="3.7109375" style="0" customWidth="1"/>
  </cols>
  <sheetData>
    <row r="1" spans="1:55" ht="40.5" customHeight="1" thickBot="1">
      <c r="A1" s="201" t="s">
        <v>51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2"/>
      <c r="BC1" s="202"/>
    </row>
    <row r="2" spans="1:55" s="1" customFormat="1" ht="39" customHeight="1" thickBot="1">
      <c r="A2" s="65" t="s">
        <v>0</v>
      </c>
      <c r="B2" s="20" t="s">
        <v>1</v>
      </c>
      <c r="C2" s="66" t="s">
        <v>2</v>
      </c>
      <c r="D2" s="178" t="s">
        <v>3</v>
      </c>
      <c r="E2" s="178"/>
      <c r="F2" s="178"/>
      <c r="G2" s="178"/>
      <c r="H2" s="67"/>
      <c r="I2" s="180" t="s">
        <v>5</v>
      </c>
      <c r="J2" s="189"/>
      <c r="K2" s="190"/>
      <c r="L2" s="67"/>
      <c r="M2" s="178" t="s">
        <v>6</v>
      </c>
      <c r="N2" s="178"/>
      <c r="O2" s="178"/>
      <c r="P2" s="178"/>
      <c r="Q2" s="178" t="s">
        <v>7</v>
      </c>
      <c r="R2" s="178"/>
      <c r="S2" s="178"/>
      <c r="T2" s="178"/>
      <c r="U2" s="67"/>
      <c r="V2" s="178" t="s">
        <v>8</v>
      </c>
      <c r="W2" s="178"/>
      <c r="X2" s="178"/>
      <c r="Y2" s="67"/>
      <c r="Z2" s="178" t="s">
        <v>9</v>
      </c>
      <c r="AA2" s="178"/>
      <c r="AB2" s="178"/>
      <c r="AC2" s="67"/>
      <c r="AD2" s="178" t="s">
        <v>10</v>
      </c>
      <c r="AE2" s="178"/>
      <c r="AF2" s="178"/>
      <c r="AG2" s="178"/>
      <c r="AH2" s="67"/>
      <c r="AI2" s="178" t="s">
        <v>11</v>
      </c>
      <c r="AJ2" s="178"/>
      <c r="AK2" s="178"/>
      <c r="AL2" s="67"/>
      <c r="AM2" s="178" t="s">
        <v>12</v>
      </c>
      <c r="AN2" s="178"/>
      <c r="AO2" s="178"/>
      <c r="AP2" s="178"/>
      <c r="AQ2" s="67"/>
      <c r="AR2" s="178" t="s">
        <v>13</v>
      </c>
      <c r="AS2" s="178"/>
      <c r="AT2" s="180"/>
      <c r="AU2" s="19"/>
      <c r="AV2" s="181" t="s">
        <v>14</v>
      </c>
      <c r="AW2" s="181"/>
      <c r="AX2" s="181"/>
      <c r="AY2" s="20"/>
      <c r="AZ2" s="181" t="s">
        <v>15</v>
      </c>
      <c r="BA2" s="181"/>
      <c r="BB2" s="181"/>
      <c r="BC2" s="188"/>
    </row>
    <row r="3" spans="1:55" ht="13.5" thickBot="1">
      <c r="A3" s="186" t="s">
        <v>4</v>
      </c>
      <c r="B3" s="187"/>
      <c r="C3" s="187"/>
      <c r="D3" s="90">
        <v>1</v>
      </c>
      <c r="E3" s="91">
        <v>2</v>
      </c>
      <c r="F3" s="91">
        <v>3</v>
      </c>
      <c r="G3" s="91">
        <v>4</v>
      </c>
      <c r="H3" s="91">
        <v>5</v>
      </c>
      <c r="I3" s="91">
        <v>6</v>
      </c>
      <c r="J3" s="91">
        <v>7</v>
      </c>
      <c r="K3" s="91">
        <v>8</v>
      </c>
      <c r="L3" s="91">
        <v>9</v>
      </c>
      <c r="M3" s="91">
        <v>10</v>
      </c>
      <c r="N3" s="91">
        <v>11</v>
      </c>
      <c r="O3" s="91">
        <v>12</v>
      </c>
      <c r="P3" s="91">
        <v>13</v>
      </c>
      <c r="Q3" s="91">
        <v>14</v>
      </c>
      <c r="R3" s="91">
        <v>15</v>
      </c>
      <c r="S3" s="92">
        <v>16</v>
      </c>
      <c r="T3" s="79">
        <v>17</v>
      </c>
      <c r="U3" s="127">
        <v>18</v>
      </c>
      <c r="V3" s="128">
        <v>19</v>
      </c>
      <c r="W3" s="95">
        <v>20</v>
      </c>
      <c r="X3" s="96">
        <v>21</v>
      </c>
      <c r="Y3" s="96">
        <v>22</v>
      </c>
      <c r="Z3" s="96">
        <v>23</v>
      </c>
      <c r="AA3" s="96">
        <v>24</v>
      </c>
      <c r="AB3" s="96">
        <v>25</v>
      </c>
      <c r="AC3" s="96">
        <v>26</v>
      </c>
      <c r="AD3" s="96">
        <v>27</v>
      </c>
      <c r="AE3" s="96">
        <v>28</v>
      </c>
      <c r="AF3" s="97">
        <v>29</v>
      </c>
      <c r="AG3" s="99">
        <v>30</v>
      </c>
      <c r="AH3" s="98">
        <v>31</v>
      </c>
      <c r="AI3" s="96">
        <v>32</v>
      </c>
      <c r="AJ3" s="96">
        <v>33</v>
      </c>
      <c r="AK3" s="96">
        <v>34</v>
      </c>
      <c r="AL3" s="96">
        <v>35</v>
      </c>
      <c r="AM3" s="96">
        <v>36</v>
      </c>
      <c r="AN3" s="99">
        <v>37</v>
      </c>
      <c r="AO3" s="99">
        <v>38</v>
      </c>
      <c r="AP3" s="96">
        <v>39</v>
      </c>
      <c r="AQ3" s="97">
        <v>40</v>
      </c>
      <c r="AR3" s="79">
        <v>41</v>
      </c>
      <c r="AS3" s="82">
        <v>42</v>
      </c>
      <c r="AT3" s="83">
        <v>43</v>
      </c>
      <c r="AU3" s="69">
        <v>44</v>
      </c>
      <c r="AV3" s="70">
        <v>45</v>
      </c>
      <c r="AW3" s="70">
        <v>46</v>
      </c>
      <c r="AX3" s="70">
        <v>47</v>
      </c>
      <c r="AY3" s="70">
        <v>48</v>
      </c>
      <c r="AZ3" s="70">
        <v>49</v>
      </c>
      <c r="BA3" s="70">
        <v>50</v>
      </c>
      <c r="BB3" s="70">
        <v>51</v>
      </c>
      <c r="BC3" s="71">
        <v>52</v>
      </c>
    </row>
    <row r="4" spans="1:55" ht="26.25" thickBot="1">
      <c r="A4" s="46" t="s">
        <v>34</v>
      </c>
      <c r="B4" s="45" t="s">
        <v>64</v>
      </c>
      <c r="C4" s="3">
        <f>SUM(U4:V4)</f>
        <v>32</v>
      </c>
      <c r="D4" s="93">
        <v>2</v>
      </c>
      <c r="E4" s="5">
        <v>2</v>
      </c>
      <c r="F4" s="5">
        <v>2</v>
      </c>
      <c r="G4" s="5">
        <v>2</v>
      </c>
      <c r="H4" s="5">
        <v>2</v>
      </c>
      <c r="I4" s="5">
        <v>2</v>
      </c>
      <c r="J4" s="5">
        <v>2</v>
      </c>
      <c r="K4" s="5">
        <v>2</v>
      </c>
      <c r="L4" s="5">
        <v>2</v>
      </c>
      <c r="M4" s="5">
        <v>2</v>
      </c>
      <c r="N4" s="5">
        <v>2</v>
      </c>
      <c r="O4" s="5">
        <v>2</v>
      </c>
      <c r="P4" s="5">
        <v>2</v>
      </c>
      <c r="Q4" s="5">
        <v>2</v>
      </c>
      <c r="R4" s="5">
        <v>2</v>
      </c>
      <c r="S4" s="7">
        <v>2</v>
      </c>
      <c r="T4" s="34"/>
      <c r="U4" s="164">
        <f>SUM(D4:T4)</f>
        <v>32</v>
      </c>
      <c r="V4" s="165">
        <f>SUM(W4:AS4)</f>
        <v>0</v>
      </c>
      <c r="W4" s="38"/>
      <c r="X4" s="13"/>
      <c r="Y4" s="13"/>
      <c r="Z4" s="13"/>
      <c r="AA4" s="13"/>
      <c r="AB4" s="13"/>
      <c r="AC4" s="13"/>
      <c r="AD4" s="13"/>
      <c r="AE4" s="13"/>
      <c r="AF4" s="14"/>
      <c r="AG4" s="13"/>
      <c r="AH4" s="18"/>
      <c r="AI4" s="13"/>
      <c r="AJ4" s="13"/>
      <c r="AK4" s="13"/>
      <c r="AL4" s="13"/>
      <c r="AM4" s="13"/>
      <c r="AN4" s="13"/>
      <c r="AO4" s="13"/>
      <c r="AP4" s="13"/>
      <c r="AQ4" s="14"/>
      <c r="AR4" s="34"/>
      <c r="AS4" s="195" t="s">
        <v>50</v>
      </c>
      <c r="AT4" s="196"/>
      <c r="AU4" s="72"/>
      <c r="AV4" s="15"/>
      <c r="AW4" s="15"/>
      <c r="AX4" s="15"/>
      <c r="AY4" s="15"/>
      <c r="AZ4" s="15"/>
      <c r="BA4" s="15"/>
      <c r="BB4" s="15"/>
      <c r="BC4" s="73"/>
    </row>
    <row r="5" spans="1:55" ht="13.5" thickBot="1">
      <c r="A5" s="46" t="s">
        <v>86</v>
      </c>
      <c r="B5" s="43" t="s">
        <v>65</v>
      </c>
      <c r="C5" s="3">
        <f aca="true" t="shared" si="0" ref="C5:C13">SUM(U5:V5)</f>
        <v>32</v>
      </c>
      <c r="D5" s="93">
        <v>2</v>
      </c>
      <c r="E5" s="5">
        <v>2</v>
      </c>
      <c r="F5" s="5">
        <v>2</v>
      </c>
      <c r="G5" s="5">
        <v>2</v>
      </c>
      <c r="H5" s="5">
        <v>2</v>
      </c>
      <c r="I5" s="5">
        <v>2</v>
      </c>
      <c r="J5" s="5">
        <v>2</v>
      </c>
      <c r="K5" s="5">
        <v>2</v>
      </c>
      <c r="L5" s="5">
        <v>2</v>
      </c>
      <c r="M5" s="5">
        <v>2</v>
      </c>
      <c r="N5" s="5">
        <v>2</v>
      </c>
      <c r="O5" s="5">
        <v>2</v>
      </c>
      <c r="P5" s="5">
        <v>2</v>
      </c>
      <c r="Q5" s="5">
        <v>2</v>
      </c>
      <c r="R5" s="5">
        <v>2</v>
      </c>
      <c r="S5" s="7">
        <v>2</v>
      </c>
      <c r="T5" s="34"/>
      <c r="U5" s="164">
        <f aca="true" t="shared" si="1" ref="U5:U13">SUM(D5:T5)</f>
        <v>32</v>
      </c>
      <c r="V5" s="165">
        <f aca="true" t="shared" si="2" ref="V5:V13">SUM(W5:AS5)</f>
        <v>0</v>
      </c>
      <c r="W5" s="38"/>
      <c r="X5" s="13"/>
      <c r="Y5" s="13"/>
      <c r="Z5" s="13"/>
      <c r="AA5" s="13"/>
      <c r="AB5" s="13"/>
      <c r="AC5" s="13"/>
      <c r="AD5" s="13"/>
      <c r="AE5" s="13"/>
      <c r="AF5" s="14"/>
      <c r="AG5" s="13"/>
      <c r="AH5" s="18"/>
      <c r="AI5" s="13"/>
      <c r="AJ5" s="13"/>
      <c r="AK5" s="13"/>
      <c r="AL5" s="13"/>
      <c r="AM5" s="13"/>
      <c r="AN5" s="13"/>
      <c r="AO5" s="13"/>
      <c r="AP5" s="13"/>
      <c r="AQ5" s="14"/>
      <c r="AR5" s="34"/>
      <c r="AS5" s="197"/>
      <c r="AT5" s="198"/>
      <c r="AU5" s="72"/>
      <c r="AV5" s="15"/>
      <c r="AW5" s="15"/>
      <c r="AX5" s="15"/>
      <c r="AY5" s="15"/>
      <c r="AZ5" s="15"/>
      <c r="BA5" s="15"/>
      <c r="BB5" s="15"/>
      <c r="BC5" s="73"/>
    </row>
    <row r="6" spans="1:55" ht="26.25" thickBot="1">
      <c r="A6" s="46" t="s">
        <v>88</v>
      </c>
      <c r="B6" s="45" t="s">
        <v>87</v>
      </c>
      <c r="C6" s="3">
        <f t="shared" si="0"/>
        <v>32</v>
      </c>
      <c r="D6" s="38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9"/>
      <c r="T6" s="34"/>
      <c r="U6" s="164">
        <f t="shared" si="1"/>
        <v>0</v>
      </c>
      <c r="V6" s="165">
        <f t="shared" si="2"/>
        <v>32</v>
      </c>
      <c r="W6" s="111">
        <v>8</v>
      </c>
      <c r="X6" s="17">
        <v>8</v>
      </c>
      <c r="Y6" s="17">
        <v>8</v>
      </c>
      <c r="Z6" s="17">
        <v>8</v>
      </c>
      <c r="AA6" s="13"/>
      <c r="AB6" s="13"/>
      <c r="AC6" s="13"/>
      <c r="AD6" s="13"/>
      <c r="AE6" s="13"/>
      <c r="AF6" s="14"/>
      <c r="AG6" s="13"/>
      <c r="AH6" s="18"/>
      <c r="AI6" s="13"/>
      <c r="AJ6" s="13"/>
      <c r="AK6" s="13"/>
      <c r="AL6" s="13"/>
      <c r="AM6" s="13"/>
      <c r="AN6" s="13"/>
      <c r="AO6" s="13"/>
      <c r="AP6" s="13"/>
      <c r="AQ6" s="14"/>
      <c r="AR6" s="34"/>
      <c r="AS6" s="197"/>
      <c r="AT6" s="198"/>
      <c r="AU6" s="72"/>
      <c r="AV6" s="15"/>
      <c r="AW6" s="15"/>
      <c r="AX6" s="15"/>
      <c r="AY6" s="15"/>
      <c r="AZ6" s="15"/>
      <c r="BA6" s="15"/>
      <c r="BB6" s="15"/>
      <c r="BC6" s="73"/>
    </row>
    <row r="7" spans="1:55" ht="39" thickBot="1">
      <c r="A7" s="46" t="s">
        <v>43</v>
      </c>
      <c r="B7" s="2" t="s">
        <v>63</v>
      </c>
      <c r="C7" s="3">
        <f t="shared" si="0"/>
        <v>134</v>
      </c>
      <c r="D7" s="93">
        <v>18</v>
      </c>
      <c r="E7" s="5">
        <v>18</v>
      </c>
      <c r="F7" s="5">
        <v>18</v>
      </c>
      <c r="G7" s="5">
        <v>14</v>
      </c>
      <c r="H7" s="5">
        <v>12</v>
      </c>
      <c r="I7" s="5">
        <v>14</v>
      </c>
      <c r="J7" s="5">
        <v>12</v>
      </c>
      <c r="K7" s="5">
        <v>10</v>
      </c>
      <c r="L7" s="5">
        <v>8</v>
      </c>
      <c r="M7" s="5">
        <v>10</v>
      </c>
      <c r="N7" s="13"/>
      <c r="O7" s="13"/>
      <c r="P7" s="13"/>
      <c r="Q7" s="13"/>
      <c r="R7" s="13"/>
      <c r="S7" s="39"/>
      <c r="T7" s="136" t="s">
        <v>35</v>
      </c>
      <c r="U7" s="164">
        <f t="shared" si="1"/>
        <v>134</v>
      </c>
      <c r="V7" s="165">
        <f t="shared" si="2"/>
        <v>0</v>
      </c>
      <c r="W7" s="38"/>
      <c r="X7" s="13"/>
      <c r="Y7" s="13"/>
      <c r="Z7" s="13"/>
      <c r="AA7" s="13"/>
      <c r="AB7" s="13"/>
      <c r="AC7" s="13"/>
      <c r="AD7" s="13"/>
      <c r="AE7" s="13"/>
      <c r="AF7" s="14"/>
      <c r="AG7" s="13"/>
      <c r="AH7" s="18"/>
      <c r="AI7" s="13"/>
      <c r="AJ7" s="13"/>
      <c r="AK7" s="13"/>
      <c r="AL7" s="13"/>
      <c r="AM7" s="13"/>
      <c r="AN7" s="13"/>
      <c r="AO7" s="13"/>
      <c r="AP7" s="13"/>
      <c r="AQ7" s="14"/>
      <c r="AR7" s="34"/>
      <c r="AS7" s="197"/>
      <c r="AT7" s="198"/>
      <c r="AU7" s="72"/>
      <c r="AV7" s="15"/>
      <c r="AW7" s="15"/>
      <c r="AX7" s="15"/>
      <c r="AY7" s="15"/>
      <c r="AZ7" s="15"/>
      <c r="BA7" s="15"/>
      <c r="BB7" s="15"/>
      <c r="BC7" s="73"/>
    </row>
    <row r="8" spans="1:55" ht="13.5" thickBot="1">
      <c r="A8" s="42" t="s">
        <v>72</v>
      </c>
      <c r="B8" s="27" t="s">
        <v>44</v>
      </c>
      <c r="C8" s="28">
        <v>180</v>
      </c>
      <c r="D8" s="42">
        <v>12</v>
      </c>
      <c r="E8" s="29">
        <v>12</v>
      </c>
      <c r="F8" s="29">
        <v>12</v>
      </c>
      <c r="G8" s="29">
        <v>18</v>
      </c>
      <c r="H8" s="29">
        <v>18</v>
      </c>
      <c r="I8" s="29">
        <v>18</v>
      </c>
      <c r="J8" s="29">
        <v>18</v>
      </c>
      <c r="K8" s="29">
        <v>18</v>
      </c>
      <c r="L8" s="29">
        <v>18</v>
      </c>
      <c r="M8" s="29">
        <v>18</v>
      </c>
      <c r="N8" s="29">
        <v>12</v>
      </c>
      <c r="O8" s="29">
        <v>6</v>
      </c>
      <c r="P8" s="52"/>
      <c r="Q8" s="52"/>
      <c r="R8" s="52"/>
      <c r="S8" s="68"/>
      <c r="T8" s="36"/>
      <c r="U8" s="166">
        <f t="shared" si="1"/>
        <v>180</v>
      </c>
      <c r="V8" s="167">
        <f t="shared" si="2"/>
        <v>0</v>
      </c>
      <c r="W8" s="101"/>
      <c r="X8" s="52"/>
      <c r="Y8" s="52"/>
      <c r="Z8" s="52"/>
      <c r="AA8" s="52"/>
      <c r="AB8" s="52"/>
      <c r="AC8" s="52"/>
      <c r="AD8" s="52"/>
      <c r="AE8" s="52"/>
      <c r="AF8" s="53"/>
      <c r="AG8" s="52"/>
      <c r="AH8" s="64"/>
      <c r="AI8" s="52"/>
      <c r="AJ8" s="52"/>
      <c r="AK8" s="52"/>
      <c r="AL8" s="52"/>
      <c r="AM8" s="52"/>
      <c r="AN8" s="52"/>
      <c r="AO8" s="52"/>
      <c r="AP8" s="52"/>
      <c r="AQ8" s="53"/>
      <c r="AR8" s="36"/>
      <c r="AS8" s="197"/>
      <c r="AT8" s="198"/>
      <c r="AU8" s="72"/>
      <c r="AV8" s="15"/>
      <c r="AW8" s="15"/>
      <c r="AX8" s="15"/>
      <c r="AY8" s="15"/>
      <c r="AZ8" s="15"/>
      <c r="BA8" s="15"/>
      <c r="BB8" s="15"/>
      <c r="BC8" s="73"/>
    </row>
    <row r="9" spans="1:55" ht="13.5" thickBot="1">
      <c r="A9" s="51" t="s">
        <v>75</v>
      </c>
      <c r="B9" s="49" t="s">
        <v>45</v>
      </c>
      <c r="C9" s="4">
        <v>288</v>
      </c>
      <c r="D9" s="4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1"/>
      <c r="T9" s="35"/>
      <c r="U9" s="168">
        <f t="shared" si="1"/>
        <v>0</v>
      </c>
      <c r="V9" s="169">
        <f t="shared" si="2"/>
        <v>288</v>
      </c>
      <c r="W9" s="40"/>
      <c r="X9" s="11"/>
      <c r="Y9" s="11"/>
      <c r="Z9" s="11"/>
      <c r="AA9" s="21">
        <v>36</v>
      </c>
      <c r="AB9" s="21">
        <v>36</v>
      </c>
      <c r="AC9" s="21">
        <v>36</v>
      </c>
      <c r="AD9" s="21">
        <v>36</v>
      </c>
      <c r="AE9" s="21">
        <v>36</v>
      </c>
      <c r="AF9" s="115">
        <v>36</v>
      </c>
      <c r="AG9" s="21">
        <v>36</v>
      </c>
      <c r="AH9" s="162">
        <v>36</v>
      </c>
      <c r="AI9" s="11"/>
      <c r="AJ9" s="11"/>
      <c r="AK9" s="11"/>
      <c r="AL9" s="11"/>
      <c r="AM9" s="11"/>
      <c r="AN9" s="11"/>
      <c r="AO9" s="11"/>
      <c r="AP9" s="11"/>
      <c r="AQ9" s="12"/>
      <c r="AR9" s="35"/>
      <c r="AS9" s="197"/>
      <c r="AT9" s="198"/>
      <c r="AU9" s="72"/>
      <c r="AV9" s="15"/>
      <c r="AW9" s="15"/>
      <c r="AX9" s="15"/>
      <c r="AY9" s="15"/>
      <c r="AZ9" s="15"/>
      <c r="BA9" s="15"/>
      <c r="BB9" s="15"/>
      <c r="BC9" s="73"/>
    </row>
    <row r="10" spans="1:55" ht="26.25" thickBot="1">
      <c r="A10" s="42" t="s">
        <v>46</v>
      </c>
      <c r="B10" s="61" t="s">
        <v>66</v>
      </c>
      <c r="C10" s="28">
        <f t="shared" si="0"/>
        <v>90</v>
      </c>
      <c r="D10" s="101"/>
      <c r="E10" s="52"/>
      <c r="F10" s="52"/>
      <c r="G10" s="52"/>
      <c r="H10" s="52"/>
      <c r="I10" s="52"/>
      <c r="J10" s="52"/>
      <c r="K10" s="29">
        <v>4</v>
      </c>
      <c r="L10" s="29">
        <v>4</v>
      </c>
      <c r="M10" s="29">
        <v>4</v>
      </c>
      <c r="N10" s="29">
        <v>6</v>
      </c>
      <c r="O10" s="29">
        <v>12</v>
      </c>
      <c r="P10" s="29">
        <v>12</v>
      </c>
      <c r="Q10" s="29">
        <v>12</v>
      </c>
      <c r="R10" s="29">
        <v>6</v>
      </c>
      <c r="S10" s="32">
        <v>6</v>
      </c>
      <c r="T10" s="36"/>
      <c r="U10" s="166">
        <f t="shared" si="1"/>
        <v>66</v>
      </c>
      <c r="V10" s="167">
        <f t="shared" si="2"/>
        <v>24</v>
      </c>
      <c r="W10" s="42">
        <v>6</v>
      </c>
      <c r="X10" s="29">
        <v>6</v>
      </c>
      <c r="Y10" s="29">
        <v>6</v>
      </c>
      <c r="Z10" s="29">
        <v>6</v>
      </c>
      <c r="AA10" s="52"/>
      <c r="AB10" s="52"/>
      <c r="AC10" s="52"/>
      <c r="AD10" s="52"/>
      <c r="AE10" s="52"/>
      <c r="AF10" s="53"/>
      <c r="AG10" s="52"/>
      <c r="AH10" s="64"/>
      <c r="AI10" s="52"/>
      <c r="AJ10" s="52"/>
      <c r="AK10" s="52"/>
      <c r="AL10" s="52"/>
      <c r="AM10" s="52"/>
      <c r="AN10" s="52"/>
      <c r="AO10" s="52"/>
      <c r="AP10" s="52"/>
      <c r="AQ10" s="53"/>
      <c r="AR10" s="137" t="s">
        <v>35</v>
      </c>
      <c r="AS10" s="197"/>
      <c r="AT10" s="198"/>
      <c r="AU10" s="72"/>
      <c r="AV10" s="15"/>
      <c r="AW10" s="15"/>
      <c r="AX10" s="15"/>
      <c r="AY10" s="15"/>
      <c r="AZ10" s="15"/>
      <c r="BA10" s="15"/>
      <c r="BB10" s="15"/>
      <c r="BC10" s="73"/>
    </row>
    <row r="11" spans="1:55" ht="13.5" thickBot="1">
      <c r="A11" s="46" t="s">
        <v>74</v>
      </c>
      <c r="B11" s="43" t="s">
        <v>44</v>
      </c>
      <c r="C11" s="77">
        <v>180</v>
      </c>
      <c r="D11" s="103"/>
      <c r="E11" s="78"/>
      <c r="F11" s="78"/>
      <c r="G11" s="78"/>
      <c r="H11" s="78"/>
      <c r="I11" s="78"/>
      <c r="J11" s="78"/>
      <c r="K11" s="78"/>
      <c r="L11" s="78"/>
      <c r="M11" s="78"/>
      <c r="N11" s="159">
        <v>12</v>
      </c>
      <c r="O11" s="159">
        <v>12</v>
      </c>
      <c r="P11" s="159">
        <v>18</v>
      </c>
      <c r="Q11" s="159">
        <v>18</v>
      </c>
      <c r="R11" s="159">
        <v>24</v>
      </c>
      <c r="S11" s="160">
        <v>24</v>
      </c>
      <c r="T11" s="81"/>
      <c r="U11" s="170">
        <f t="shared" si="1"/>
        <v>108</v>
      </c>
      <c r="V11" s="171">
        <f t="shared" si="2"/>
        <v>72</v>
      </c>
      <c r="W11" s="51">
        <v>18</v>
      </c>
      <c r="X11" s="48">
        <v>18</v>
      </c>
      <c r="Y11" s="48">
        <v>18</v>
      </c>
      <c r="Z11" s="48">
        <v>18</v>
      </c>
      <c r="AA11" s="78"/>
      <c r="AB11" s="78"/>
      <c r="AC11" s="78"/>
      <c r="AD11" s="78"/>
      <c r="AE11" s="78"/>
      <c r="AF11" s="158"/>
      <c r="AG11" s="78"/>
      <c r="AH11" s="80"/>
      <c r="AI11" s="78"/>
      <c r="AJ11" s="78"/>
      <c r="AK11" s="78"/>
      <c r="AL11" s="78"/>
      <c r="AM11" s="78"/>
      <c r="AN11" s="78"/>
      <c r="AO11" s="78"/>
      <c r="AP11" s="78"/>
      <c r="AQ11" s="158"/>
      <c r="AR11" s="81"/>
      <c r="AS11" s="197"/>
      <c r="AT11" s="198"/>
      <c r="AU11" s="72"/>
      <c r="AV11" s="15"/>
      <c r="AW11" s="15"/>
      <c r="AX11" s="15"/>
      <c r="AY11" s="15"/>
      <c r="AZ11" s="15"/>
      <c r="BA11" s="15"/>
      <c r="BB11" s="15"/>
      <c r="BC11" s="73"/>
    </row>
    <row r="12" spans="1:55" ht="13.5" thickBot="1">
      <c r="A12" s="42" t="s">
        <v>73</v>
      </c>
      <c r="B12" s="27" t="s">
        <v>45</v>
      </c>
      <c r="C12" s="28">
        <v>324</v>
      </c>
      <c r="D12" s="101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68"/>
      <c r="T12" s="36"/>
      <c r="U12" s="166">
        <f t="shared" si="1"/>
        <v>0</v>
      </c>
      <c r="V12" s="167">
        <f t="shared" si="2"/>
        <v>324</v>
      </c>
      <c r="W12" s="101"/>
      <c r="X12" s="52"/>
      <c r="Y12" s="52"/>
      <c r="Z12" s="52"/>
      <c r="AA12" s="52"/>
      <c r="AB12" s="52"/>
      <c r="AC12" s="52"/>
      <c r="AD12" s="52"/>
      <c r="AE12" s="52"/>
      <c r="AF12" s="53"/>
      <c r="AG12" s="52"/>
      <c r="AH12" s="64"/>
      <c r="AI12" s="31">
        <v>36</v>
      </c>
      <c r="AJ12" s="31">
        <v>36</v>
      </c>
      <c r="AK12" s="31">
        <v>36</v>
      </c>
      <c r="AL12" s="31">
        <v>36</v>
      </c>
      <c r="AM12" s="31">
        <v>36</v>
      </c>
      <c r="AN12" s="31">
        <v>36</v>
      </c>
      <c r="AO12" s="31">
        <v>36</v>
      </c>
      <c r="AP12" s="31">
        <v>36</v>
      </c>
      <c r="AQ12" s="33">
        <v>36</v>
      </c>
      <c r="AR12" s="36"/>
      <c r="AS12" s="197"/>
      <c r="AT12" s="198"/>
      <c r="AU12" s="72"/>
      <c r="AV12" s="15"/>
      <c r="AW12" s="15"/>
      <c r="AX12" s="15"/>
      <c r="AY12" s="15"/>
      <c r="AZ12" s="15"/>
      <c r="BA12" s="15"/>
      <c r="BB12" s="15"/>
      <c r="BC12" s="73"/>
    </row>
    <row r="13" spans="1:55" ht="13.5" thickBot="1">
      <c r="A13" s="47" t="s">
        <v>48</v>
      </c>
      <c r="B13" s="44" t="s">
        <v>49</v>
      </c>
      <c r="C13" s="86">
        <f t="shared" si="0"/>
        <v>40</v>
      </c>
      <c r="D13" s="47">
        <v>2</v>
      </c>
      <c r="E13" s="54">
        <v>2</v>
      </c>
      <c r="F13" s="54">
        <v>2</v>
      </c>
      <c r="G13" s="54"/>
      <c r="H13" s="54">
        <v>2</v>
      </c>
      <c r="I13" s="54"/>
      <c r="J13" s="54">
        <v>2</v>
      </c>
      <c r="K13" s="54"/>
      <c r="L13" s="54">
        <v>2</v>
      </c>
      <c r="M13" s="54"/>
      <c r="N13" s="54">
        <v>2</v>
      </c>
      <c r="O13" s="54">
        <v>2</v>
      </c>
      <c r="P13" s="54">
        <v>2</v>
      </c>
      <c r="Q13" s="54">
        <v>2</v>
      </c>
      <c r="R13" s="54">
        <v>2</v>
      </c>
      <c r="S13" s="94">
        <v>2</v>
      </c>
      <c r="T13" s="87"/>
      <c r="U13" s="203">
        <f t="shared" si="1"/>
        <v>24</v>
      </c>
      <c r="V13" s="171">
        <f t="shared" si="2"/>
        <v>16</v>
      </c>
      <c r="W13" s="163">
        <v>4</v>
      </c>
      <c r="X13" s="161">
        <v>4</v>
      </c>
      <c r="Y13" s="161">
        <v>4</v>
      </c>
      <c r="Z13" s="161">
        <v>4</v>
      </c>
      <c r="AA13" s="89"/>
      <c r="AB13" s="89"/>
      <c r="AC13" s="89"/>
      <c r="AD13" s="89"/>
      <c r="AE13" s="89"/>
      <c r="AF13" s="104"/>
      <c r="AG13" s="89"/>
      <c r="AH13" s="88"/>
      <c r="AI13" s="89"/>
      <c r="AJ13" s="89"/>
      <c r="AK13" s="89"/>
      <c r="AL13" s="89"/>
      <c r="AM13" s="89"/>
      <c r="AN13" s="89"/>
      <c r="AO13" s="89"/>
      <c r="AP13" s="89"/>
      <c r="AQ13" s="104"/>
      <c r="AR13" s="87"/>
      <c r="AS13" s="199"/>
      <c r="AT13" s="200"/>
      <c r="AU13" s="74"/>
      <c r="AV13" s="60"/>
      <c r="AW13" s="60"/>
      <c r="AX13" s="60"/>
      <c r="AY13" s="60"/>
      <c r="AZ13" s="60"/>
      <c r="BA13" s="60"/>
      <c r="BB13" s="60"/>
      <c r="BC13" s="75"/>
    </row>
    <row r="14" spans="1:55" ht="26.25" customHeight="1" thickBot="1">
      <c r="A14" s="182" t="s">
        <v>58</v>
      </c>
      <c r="B14" s="183"/>
      <c r="C14" s="28">
        <f aca="true" t="shared" si="3" ref="C14:AQ14">SUM(C4:C13)</f>
        <v>1332</v>
      </c>
      <c r="D14" s="42">
        <f t="shared" si="3"/>
        <v>36</v>
      </c>
      <c r="E14" s="29">
        <f t="shared" si="3"/>
        <v>36</v>
      </c>
      <c r="F14" s="29">
        <f t="shared" si="3"/>
        <v>36</v>
      </c>
      <c r="G14" s="29">
        <f t="shared" si="3"/>
        <v>36</v>
      </c>
      <c r="H14" s="29">
        <f t="shared" si="3"/>
        <v>36</v>
      </c>
      <c r="I14" s="29">
        <f t="shared" si="3"/>
        <v>36</v>
      </c>
      <c r="J14" s="29">
        <f t="shared" si="3"/>
        <v>36</v>
      </c>
      <c r="K14" s="29">
        <f t="shared" si="3"/>
        <v>36</v>
      </c>
      <c r="L14" s="29">
        <f t="shared" si="3"/>
        <v>36</v>
      </c>
      <c r="M14" s="29">
        <f t="shared" si="3"/>
        <v>36</v>
      </c>
      <c r="N14" s="29">
        <f t="shared" si="3"/>
        <v>36</v>
      </c>
      <c r="O14" s="29">
        <f t="shared" si="3"/>
        <v>36</v>
      </c>
      <c r="P14" s="29">
        <f t="shared" si="3"/>
        <v>36</v>
      </c>
      <c r="Q14" s="29">
        <f t="shared" si="3"/>
        <v>36</v>
      </c>
      <c r="R14" s="29">
        <f t="shared" si="3"/>
        <v>36</v>
      </c>
      <c r="S14" s="32">
        <f t="shared" si="3"/>
        <v>36</v>
      </c>
      <c r="T14" s="36">
        <v>36</v>
      </c>
      <c r="U14" s="166">
        <f t="shared" si="3"/>
        <v>576</v>
      </c>
      <c r="V14" s="167">
        <f t="shared" si="3"/>
        <v>756</v>
      </c>
      <c r="W14" s="42">
        <f t="shared" si="3"/>
        <v>36</v>
      </c>
      <c r="X14" s="29">
        <f t="shared" si="3"/>
        <v>36</v>
      </c>
      <c r="Y14" s="29">
        <f t="shared" si="3"/>
        <v>36</v>
      </c>
      <c r="Z14" s="29">
        <f t="shared" si="3"/>
        <v>36</v>
      </c>
      <c r="AA14" s="29">
        <f t="shared" si="3"/>
        <v>36</v>
      </c>
      <c r="AB14" s="29">
        <f t="shared" si="3"/>
        <v>36</v>
      </c>
      <c r="AC14" s="29">
        <f t="shared" si="3"/>
        <v>36</v>
      </c>
      <c r="AD14" s="29">
        <f t="shared" si="3"/>
        <v>36</v>
      </c>
      <c r="AE14" s="29">
        <f t="shared" si="3"/>
        <v>36</v>
      </c>
      <c r="AF14" s="30">
        <f t="shared" si="3"/>
        <v>36</v>
      </c>
      <c r="AG14" s="30">
        <f t="shared" si="3"/>
        <v>36</v>
      </c>
      <c r="AH14" s="30">
        <f t="shared" si="3"/>
        <v>36</v>
      </c>
      <c r="AI14" s="29">
        <f t="shared" si="3"/>
        <v>36</v>
      </c>
      <c r="AJ14" s="29">
        <f t="shared" si="3"/>
        <v>36</v>
      </c>
      <c r="AK14" s="29">
        <f t="shared" si="3"/>
        <v>36</v>
      </c>
      <c r="AL14" s="29">
        <f t="shared" si="3"/>
        <v>36</v>
      </c>
      <c r="AM14" s="29">
        <f t="shared" si="3"/>
        <v>36</v>
      </c>
      <c r="AN14" s="31">
        <f t="shared" si="3"/>
        <v>36</v>
      </c>
      <c r="AO14" s="31">
        <f t="shared" si="3"/>
        <v>36</v>
      </c>
      <c r="AP14" s="29">
        <f t="shared" si="3"/>
        <v>36</v>
      </c>
      <c r="AQ14" s="28">
        <f t="shared" si="3"/>
        <v>36</v>
      </c>
      <c r="AR14" s="36">
        <v>36</v>
      </c>
      <c r="AS14" s="84">
        <v>36</v>
      </c>
      <c r="AT14" s="76">
        <v>36</v>
      </c>
      <c r="AU14" s="74"/>
      <c r="AV14" s="60"/>
      <c r="AW14" s="60"/>
      <c r="AX14" s="60"/>
      <c r="AY14" s="60"/>
      <c r="AZ14" s="60"/>
      <c r="BA14" s="60"/>
      <c r="BB14" s="60"/>
      <c r="BC14" s="75"/>
    </row>
    <row r="16" ht="13.5" thickBot="1"/>
    <row r="17" spans="4:35" ht="26.25" customHeight="1" thickBot="1">
      <c r="D17" s="130"/>
      <c r="E17" s="179" t="s">
        <v>67</v>
      </c>
      <c r="F17" s="179"/>
      <c r="G17" s="179"/>
      <c r="H17" s="179"/>
      <c r="I17" s="179"/>
      <c r="N17" s="131"/>
      <c r="O17" s="129" t="s">
        <v>68</v>
      </c>
      <c r="P17" s="129"/>
      <c r="Q17" s="129"/>
      <c r="R17" s="129"/>
      <c r="S17" s="129"/>
      <c r="Y17" s="132"/>
      <c r="Z17" s="194" t="s">
        <v>69</v>
      </c>
      <c r="AA17" s="179"/>
      <c r="AB17" s="179"/>
      <c r="AC17" s="179"/>
      <c r="AD17" s="179"/>
      <c r="AE17" s="179"/>
      <c r="AF17" s="179"/>
      <c r="AG17" s="179"/>
      <c r="AH17" s="179"/>
      <c r="AI17" s="179"/>
    </row>
  </sheetData>
  <sheetProtection/>
  <mergeCells count="18">
    <mergeCell ref="A1:BC1"/>
    <mergeCell ref="D2:G2"/>
    <mergeCell ref="I2:K2"/>
    <mergeCell ref="M2:P2"/>
    <mergeCell ref="Q2:T2"/>
    <mergeCell ref="V2:X2"/>
    <mergeCell ref="Z2:AB2"/>
    <mergeCell ref="AD2:AG2"/>
    <mergeCell ref="AI2:AK2"/>
    <mergeCell ref="AM2:AP2"/>
    <mergeCell ref="E17:I17"/>
    <mergeCell ref="Z17:AI17"/>
    <mergeCell ref="AR2:AT2"/>
    <mergeCell ref="AV2:AX2"/>
    <mergeCell ref="AZ2:BC2"/>
    <mergeCell ref="A3:C3"/>
    <mergeCell ref="A14:B14"/>
    <mergeCell ref="AS4:AT13"/>
  </mergeCells>
  <printOptions/>
  <pageMargins left="0.3937007874015748" right="0" top="0.984251968503937" bottom="0.984251968503937" header="0.11811023622047245" footer="0.118110236220472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2020-02-11T12:48:41Z</cp:lastPrinted>
  <dcterms:created xsi:type="dcterms:W3CDTF">1996-10-08T23:32:33Z</dcterms:created>
  <dcterms:modified xsi:type="dcterms:W3CDTF">2021-06-02T13:42:02Z</dcterms:modified>
  <cp:category/>
  <cp:version/>
  <cp:contentType/>
  <cp:contentStatus/>
</cp:coreProperties>
</file>